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 up Acer\แผน 5 ปี\เล่ม 2561-2565\"/>
    </mc:Choice>
  </mc:AlternateContent>
  <bookViews>
    <workbookView xWindow="120" yWindow="270" windowWidth="12240" windowHeight="8430" tabRatio="941" activeTab="6"/>
  </bookViews>
  <sheets>
    <sheet name="1.1การศึกษา" sheetId="1" r:id="rId1"/>
    <sheet name="1.2 ศาสนาวัฒนธรรมนันทนาการ" sheetId="95" r:id="rId2"/>
    <sheet name="1.3สาธารณสุข" sheetId="97" r:id="rId3"/>
    <sheet name="1.4 สังคมสงเคราะห์" sheetId="100" r:id="rId4"/>
    <sheet name="1.5 งบกลาง" sheetId="99" r:id="rId5"/>
    <sheet name="2.1อุตสาหกรรมโยธา" sheetId="76" r:id="rId6"/>
    <sheet name="2.2เคหะชุมชน" sheetId="93" r:id="rId7"/>
    <sheet name="2.3การรักษาความสงบฯ" sheetId="98" r:id="rId8"/>
    <sheet name="3.1สร้างความเข้มแข็งชุมชน" sheetId="94" r:id="rId9"/>
    <sheet name="4.1เกษตรและแหล่งน้ำ" sheetId="82" r:id="rId10"/>
    <sheet name="5.1บริหารงานทั่วไป" sheetId="87" r:id="rId11"/>
  </sheets>
  <definedNames>
    <definedName name="_xlnm.Print_Area" localSheetId="0">'1.1การศึกษา'!$A$1:$L$24</definedName>
    <definedName name="_xlnm.Print_Area" localSheetId="1">'1.2 ศาสนาวัฒนธรรมนันทนาการ'!$A$1:$L$30</definedName>
    <definedName name="_xlnm.Print_Area" localSheetId="2">'1.3สาธารณสุข'!$A$1:$L$16</definedName>
    <definedName name="_xlnm.Print_Area" localSheetId="3">'1.4 สังคมสงเคราะห์'!$A$1:$L$15</definedName>
    <definedName name="_xlnm.Print_Area" localSheetId="4">'1.5 งบกลาง'!$A$1:$L$15</definedName>
    <definedName name="_xlnm.Print_Area" localSheetId="5">'2.1อุตสาหกรรมโยธา'!$A$1:$L$109</definedName>
    <definedName name="_xlnm.Print_Area" localSheetId="6">'2.2เคหะชุมชน'!$A$1:$L$61</definedName>
    <definedName name="_xlnm.Print_Area" localSheetId="7">'2.3การรักษาความสงบฯ'!$A$1:$L$22</definedName>
    <definedName name="_xlnm.Print_Area" localSheetId="8">'3.1สร้างความเข้มแข็งชุมชน'!$A$1:$L$21</definedName>
    <definedName name="_xlnm.Print_Area" localSheetId="9">'4.1เกษตรและแหล่งน้ำ'!$A$1:$L$19</definedName>
    <definedName name="_xlnm.Print_Area" localSheetId="10">'5.1บริหารงานทั่วไป'!$A$1:$L$23</definedName>
    <definedName name="_xlnm.Print_Titles" localSheetId="0">'1.1การศึกษา'!$1:$12</definedName>
    <definedName name="_xlnm.Print_Titles" localSheetId="1">'1.2 ศาสนาวัฒนธรรมนันทนาการ'!$1:$12</definedName>
    <definedName name="_xlnm.Print_Titles" localSheetId="2">'1.3สาธารณสุข'!$1:$12</definedName>
    <definedName name="_xlnm.Print_Titles" localSheetId="3">'1.4 สังคมสงเคราะห์'!$1:$12</definedName>
    <definedName name="_xlnm.Print_Titles" localSheetId="4">'1.5 งบกลาง'!$1:$12</definedName>
    <definedName name="_xlnm.Print_Titles" localSheetId="5">'2.1อุตสาหกรรมโยธา'!$1:$12</definedName>
    <definedName name="_xlnm.Print_Titles" localSheetId="6">'2.2เคหะชุมชน'!$1:$12</definedName>
    <definedName name="_xlnm.Print_Titles" localSheetId="7">'2.3การรักษาความสงบฯ'!$1:$12</definedName>
    <definedName name="_xlnm.Print_Titles" localSheetId="8">'3.1สร้างความเข้มแข็งชุมชน'!$1:$12</definedName>
    <definedName name="_xlnm.Print_Titles" localSheetId="9">'4.1เกษตรและแหล่งน้ำ'!$1:$12</definedName>
    <definedName name="_xlnm.Print_Titles" localSheetId="10">'5.1บริหารงานทั่วไป'!$1:$12</definedName>
  </definedNames>
  <calcPr calcId="152511"/>
</workbook>
</file>

<file path=xl/calcChain.xml><?xml version="1.0" encoding="utf-8"?>
<calcChain xmlns="http://schemas.openxmlformats.org/spreadsheetml/2006/main">
  <c r="F33" i="95" l="1"/>
  <c r="G33" i="95"/>
  <c r="H33" i="95"/>
  <c r="I33" i="95"/>
  <c r="E33" i="95"/>
  <c r="F32" i="95"/>
  <c r="G32" i="95"/>
  <c r="H32" i="95"/>
  <c r="I32" i="95"/>
  <c r="E32" i="95"/>
  <c r="F31" i="95"/>
  <c r="G31" i="95"/>
  <c r="H31" i="95"/>
  <c r="I31" i="95"/>
  <c r="E31" i="95"/>
  <c r="F24" i="87" l="1"/>
  <c r="G24" i="87"/>
  <c r="H24" i="87"/>
  <c r="I24" i="87"/>
  <c r="E24" i="87"/>
  <c r="F21" i="82"/>
  <c r="G21" i="82"/>
  <c r="H21" i="82"/>
  <c r="I21" i="82"/>
  <c r="F22" i="82"/>
  <c r="G22" i="82"/>
  <c r="H22" i="82"/>
  <c r="H23" i="82" s="1"/>
  <c r="I22" i="82"/>
  <c r="I23" i="82" s="1"/>
  <c r="F23" i="82"/>
  <c r="G23" i="82"/>
  <c r="E23" i="82"/>
  <c r="E22" i="82"/>
  <c r="E21" i="82"/>
  <c r="F20" i="82"/>
  <c r="G20" i="82"/>
  <c r="H20" i="82"/>
  <c r="I20" i="82"/>
  <c r="E20" i="82"/>
  <c r="F22" i="94"/>
  <c r="G22" i="94"/>
  <c r="H22" i="94"/>
  <c r="I22" i="94"/>
  <c r="E22" i="94"/>
  <c r="F24" i="98"/>
  <c r="G24" i="98"/>
  <c r="H24" i="98"/>
  <c r="I24" i="98"/>
  <c r="F25" i="98"/>
  <c r="F26" i="98" s="1"/>
  <c r="G25" i="98"/>
  <c r="G26" i="98" s="1"/>
  <c r="H25" i="98"/>
  <c r="I25" i="98"/>
  <c r="E25" i="98"/>
  <c r="E24" i="98"/>
  <c r="F23" i="98"/>
  <c r="G23" i="98"/>
  <c r="H23" i="98"/>
  <c r="I23" i="98"/>
  <c r="E23" i="98"/>
  <c r="F63" i="93"/>
  <c r="G63" i="93"/>
  <c r="H63" i="93"/>
  <c r="I63" i="93"/>
  <c r="F64" i="93"/>
  <c r="G64" i="93"/>
  <c r="H64" i="93"/>
  <c r="I64" i="93"/>
  <c r="E64" i="93"/>
  <c r="E63" i="93"/>
  <c r="F62" i="93"/>
  <c r="G62" i="93"/>
  <c r="H62" i="93"/>
  <c r="I62" i="93"/>
  <c r="E62" i="93"/>
  <c r="G113" i="76"/>
  <c r="F112" i="76"/>
  <c r="F113" i="76" s="1"/>
  <c r="G112" i="76"/>
  <c r="H112" i="76"/>
  <c r="I112" i="76"/>
  <c r="E112" i="76"/>
  <c r="F111" i="76"/>
  <c r="G111" i="76"/>
  <c r="H111" i="76"/>
  <c r="H113" i="76" s="1"/>
  <c r="I111" i="76"/>
  <c r="I113" i="76" s="1"/>
  <c r="E111" i="76"/>
  <c r="E113" i="76" s="1"/>
  <c r="F110" i="76"/>
  <c r="G110" i="76"/>
  <c r="H110" i="76"/>
  <c r="I110" i="76"/>
  <c r="E110" i="76"/>
  <c r="I16" i="99"/>
  <c r="E16" i="99"/>
  <c r="I16" i="100"/>
  <c r="F17" i="97"/>
  <c r="G17" i="97"/>
  <c r="H17" i="97"/>
  <c r="I17" i="97"/>
  <c r="E17" i="97"/>
  <c r="F26" i="1"/>
  <c r="G26" i="1"/>
  <c r="H26" i="1"/>
  <c r="I26" i="1"/>
  <c r="E26" i="1"/>
  <c r="I25" i="1"/>
  <c r="E26" i="98" l="1"/>
  <c r="G34" i="95"/>
  <c r="E34" i="95"/>
  <c r="F34" i="95"/>
  <c r="I65" i="93"/>
  <c r="E65" i="93"/>
  <c r="G65" i="93"/>
  <c r="H65" i="93"/>
  <c r="F65" i="93"/>
  <c r="H34" i="95"/>
  <c r="I34" i="95"/>
  <c r="H26" i="98"/>
  <c r="I26" i="98"/>
  <c r="H16" i="100"/>
  <c r="G16" i="100"/>
  <c r="F16" i="100"/>
  <c r="E16" i="100"/>
  <c r="H16" i="99" l="1"/>
  <c r="G16" i="99"/>
  <c r="F16" i="99"/>
  <c r="F25" i="1" l="1"/>
  <c r="G25" i="1"/>
  <c r="H25" i="1"/>
  <c r="E25" i="1"/>
</calcChain>
</file>

<file path=xl/sharedStrings.xml><?xml version="1.0" encoding="utf-8"?>
<sst xmlns="http://schemas.openxmlformats.org/spreadsheetml/2006/main" count="1624" uniqueCount="753">
  <si>
    <t>ที่</t>
  </si>
  <si>
    <t>เป้าหมาย</t>
  </si>
  <si>
    <t>(ผลผลิตของโครงการ)</t>
  </si>
  <si>
    <t>จะได้รับ</t>
  </si>
  <si>
    <t>(บาท)</t>
  </si>
  <si>
    <t>วัตถุประสงค์</t>
  </si>
  <si>
    <t>ตัวชี้วัด</t>
  </si>
  <si>
    <t>(KPI)</t>
  </si>
  <si>
    <t>ผลที่คาดว่า</t>
  </si>
  <si>
    <t>โครงการ</t>
  </si>
  <si>
    <t>รายละเอียดโครงการพัฒนา</t>
  </si>
  <si>
    <t>สำหรับ องค์กรปกครองส่วนท้องถิ่นดำเนินการ</t>
  </si>
  <si>
    <t>งบประมาณและที่ผ่านมา</t>
  </si>
  <si>
    <t>รับผิดชอบหลัก</t>
  </si>
  <si>
    <t>หน่วยงาน</t>
  </si>
  <si>
    <t>องค์การบริหารส่วนตำบลบัวใหญ่</t>
  </si>
  <si>
    <t>ก. ยุทธศาสตร์จังหวัดที่  2 การพัฒนาคุณภาพคนและสังคมที่มีคุณภาพ</t>
  </si>
  <si>
    <t xml:space="preserve">   1.1 แผนงานการศึกษา</t>
  </si>
  <si>
    <t>ก. ยุทธศาสตร์จังหวัดที่  4 การเสริมสร้างความมั่นคงและความปลอดภัยในชีวิตและทรัพย์สิน</t>
  </si>
  <si>
    <t>2.ยุทธศาสตร์การพัฒนาเมืองและชุมชนให้น่าอยู่</t>
  </si>
  <si>
    <t>1. ยุทธศาสตร์การพัฒนาคุณภาพคนและสังคม</t>
  </si>
  <si>
    <t>เพื่อพัฒนาระบบการคมนาคมขนส่ง ความปลอดภัยในการสัญจรของประชาชนในพื้นที่</t>
  </si>
  <si>
    <t>มีเส้นทางคมนาคมที่เป็นมาตรฐานเพิ่มขึ้น</t>
  </si>
  <si>
    <t>ประชาชนสามารถคมนาคมทางบกโดยสะดวกปลอดภัยและโครงสร้างพื้นฐานได้รับการพัฒนารองรับชุมชนน่าอยู่</t>
  </si>
  <si>
    <t>กองช่าง</t>
  </si>
  <si>
    <t>เพื่อป้องกันและแก้ไขปัญหาน้ำท่วม</t>
  </si>
  <si>
    <t>ไม่มีน้ำท่วมขังในพื้นที่</t>
  </si>
  <si>
    <t>ระบายน้ำได้อย่างรวดเร็วลดปัญหาน้ำท่วมขัง</t>
  </si>
  <si>
    <t>เพื่อประชาชนได้มีถนนสำหรับใช้ในการคมนาคมสะดวกและปลอดภัย</t>
  </si>
  <si>
    <t>ประชาชนมีความสะดวกและปลอดภัยในการคมนาคม</t>
  </si>
  <si>
    <t>เพื่อป้องกันอุบัติเหตุแก่ประชาชนและผู้ที่ผ่านสัญจรไปมา</t>
  </si>
  <si>
    <t>จำนวน 5 ฝา</t>
  </si>
  <si>
    <t>เพื่อป้องกันและแก้ไขปัญหาน้ำท่วมขัง</t>
  </si>
  <si>
    <t xml:space="preserve">   2.2 แผนงานเคหะและชุมชน</t>
  </si>
  <si>
    <t>เพื่อพัฒนาระบบไฟฟ้าสาธารณะ</t>
  </si>
  <si>
    <t>โครงการขยายเขตไฟฟ้าสาธารณะ หมู่ที่ 1-17</t>
  </si>
  <si>
    <t>เพื่อให้ประชาชนได้รับบริการสาธารณอย่างทั่วถึงมีไฟฟ้าใช้ทุกครัวเรือน</t>
  </si>
  <si>
    <t>ประชาชนหมู่ที่1-17 มีความพึงพอใจร้อยละ 80</t>
  </si>
  <si>
    <t>ทำให้ประชาชนมีความปลอดภัยในชีวิตและทรัพย์สิน</t>
  </si>
  <si>
    <t>4.ยุทธศาสตร์การบริหารจัดการทรัพยากรธรรมชาติ และสิ่งแวดล้อมเพื่อการพัฒนาอย่างยั่งยืน</t>
  </si>
  <si>
    <t xml:space="preserve">   4.1 แผนงานการเกษตร</t>
  </si>
  <si>
    <t>5.ยุทธศาสตร์การพัฒนาระบบบริหารจัดการที่ดี</t>
  </si>
  <si>
    <t xml:space="preserve">   5.1 แผนงานบริหารงานทั่วไป</t>
  </si>
  <si>
    <t>โครงการส่งเสริม/สนับสนุนเพื่อพัฒนากลุ่มอาชีพและวิสาหกิจชุมชน</t>
  </si>
  <si>
    <t>เพื่อพัฒนามูลค่าเพิ่มและคุณภาพของผลิตภัณฑ์จากกลุ่มอาชีพในท้องถิ่นรองรับความต้องการของตลาดและสร้างรายได้เพิ่ม</t>
  </si>
  <si>
    <t>กลุ่มอาชีพในเขตตำบลบัวใหญ่หมู่ที่ 1-17</t>
  </si>
  <si>
    <t>ประชาชนมีรายได้เพิ่มขึ้น</t>
  </si>
  <si>
    <t>สร้างรายได้เพิ่มแก่กลุ่มองค์กรในท้องถิ่น กลุ่มองค์กรอาชีพมีความเข้มแข็ง มีรายได้เพิ่มขึ้น</t>
  </si>
  <si>
    <t>สำนักงานปลัด</t>
  </si>
  <si>
    <t>เพื่อป้องกันและแก้ไขปัญหาน้ำท่วมและขยายไหล่ทางสะดวกการสัญจร</t>
  </si>
  <si>
    <t>เพื่อส่งเสริมให้เด็กเยาวชนและประชาชนทั่วไป ได้ออกกำลังกาย</t>
  </si>
  <si>
    <t>ประชาชนหมู่ที่ 1-17 มีความพึงพอใจร้อยละ 80</t>
  </si>
  <si>
    <t xml:space="preserve">   2.1 แผนงานอุตสาหกรรมและการโยธา</t>
  </si>
  <si>
    <t>โครงการประเพณี 15 ค่ำ เดือน 5 สักการะปู่หลังเขียว</t>
  </si>
  <si>
    <t>เพื่อสืบสานวัฒนธรรมและประเพณีอันดีงามของชุมชน</t>
  </si>
  <si>
    <t>ประชาชนให้ความสำคัญกับวัฒนธรรม และประเพณี</t>
  </si>
  <si>
    <t>เพื่อให้ประชาชนรับทราบข้อมูลข่าวสารที่ทันต่อเหตุการณ์</t>
  </si>
  <si>
    <t>ประชาชนหมู่ที่ 9 มีความพึงพอใจร้อยละ 80</t>
  </si>
  <si>
    <t>ประชาชนได้รับรู้ข้อมูลข่าวสารที่ทันต่อเหตุการณ์</t>
  </si>
  <si>
    <t>เพื่อให้เกษตรกรมีน้ำใช้เพื่อการเกษตรอย่างเพียงพอ</t>
  </si>
  <si>
    <t>เกษตรกรมีน้ำใช้เพื่อการเกษตรอย่างเพียงพอ</t>
  </si>
  <si>
    <t>เพื่อช่วยเหลือเกษตรกรในการใช้ปุ๋ยอินทรีย์ที่มีคุณภาพ</t>
  </si>
  <si>
    <t>โรงปุ๋ยชุมชน ม.9</t>
  </si>
  <si>
    <t xml:space="preserve">ประชาชนมีอาชีพเสริมมีรายได้เพิ่มขึ้น </t>
  </si>
  <si>
    <t>สร้างรายได้เพิ่มแก่กลุ่มเกษตรกรในท้องถิ่น มีความเข้มแข็ง มีรายได้เพิ่มขึ้น</t>
  </si>
  <si>
    <t>โครงการฟื้นฟู อนุรักษ์ป่าชุมชน 711 ไร่</t>
  </si>
  <si>
    <t>เพื่ออนุรักษ์ป่าชุมชนและรักษาสภาพแวดล้อมให้มีสภาพอุดมสมบูรณ์</t>
  </si>
  <si>
    <t>- พื้นที่ป่าชุมชน จำนวน 711 ไร่</t>
  </si>
  <si>
    <t>ป่าชุมชนหมู่ที่9และ10 มีความอุดมสมบูรณ์</t>
  </si>
  <si>
    <t>ป่าชุมชนในพื้นที่ ตำบลบัวใหญ่ได้รับการพัฒนาและปรับปรุงให้ดีขึ้น ประชาชนมีส่วนร่วมในการปลูกและรักษาป่าชุมชน</t>
  </si>
  <si>
    <t>ขุดลอกหนองแวงเอียด หมู่ที่ 9 ความยาว 400 เมตร ความลึก 2 เมตร</t>
  </si>
  <si>
    <t>เพื่อประชาสัมพันธ์และบ่งบอกถึงแนวเขตของบ้านรักชาติ หมู่ที่ 16</t>
  </si>
  <si>
    <t>ก่อสร้างซุ้มประตูทางเข้าออกหมู่บ้าน จำนวน 1 ซุ้ม (ตามแบบ อบต.บัวใหญ่)</t>
  </si>
  <si>
    <t>ซุ้มประตูเข้าออกหมู่บ้าน</t>
  </si>
  <si>
    <t>ประชาชนได้รับทราบและ  บ่งบอกแนวเขตของบ้านรักชาติ หมู่ที่ 16</t>
  </si>
  <si>
    <t>ประชาชนมีความพึงพอใจมากกว่าร้อยละ 80</t>
  </si>
  <si>
    <t>ชุมชนมีความเข้มแข็ง สามัคคีกัน ร่วมกิจกรรมชุมชน</t>
  </si>
  <si>
    <t>โครงการจ้างนักเรียนทำงานช่วงปิดเทอม</t>
  </si>
  <si>
    <t>เพื่อส่งเสริมให้นักเรียนนักศึกษามีรายได้ในช่วงปิดภาคเรียน</t>
  </si>
  <si>
    <t>นักเรียนในเขตพื้นที่ตำบลบัวใหญ่ ม.1-17</t>
  </si>
  <si>
    <t>นักเรียนที่เข้าร่วมโครงการมีความพึงพอใจร้อยละ 80</t>
  </si>
  <si>
    <t>นักเรียนมีรายได้ในช่วงปิดภาคเรียน</t>
  </si>
  <si>
    <t>โครงการจัดงานวันเด็กแห่งชาติ</t>
  </si>
  <si>
    <t>เพื่อพัฒนาโอกาสทางการศึกษาและพัฒนาการทางร่างกาย สติปัญญาและสังคมของเด็กอย่างเหมาะสมกับวัยสอดคล้องกับมาตรฐานการศึกษา</t>
  </si>
  <si>
    <t>จำนวนเด็กที่เข้าร่วมโครงการมีความพึงพอใจร้อยละ 80</t>
  </si>
  <si>
    <t>เด็กได้ร่วมกิจกรรมงานวันเด็กและสามารถดำรงชีวิตอยู่ร่วมกับผู้อื่นอย่างมีความสุขตลอดจนมีความรู้ความสามารถในการสร้างประโยชน์และพัฒนาท้องถิ่น</t>
  </si>
  <si>
    <t>โครงการปฐมนิเทศผู้ปกครอง</t>
  </si>
  <si>
    <t>เพื่อให้ผู้ปกครองได้รับทราบหลักการ ปรัชญา นโยบายการจัดการศึกษาเพื่อเตรียมความพร้อมสำหรับเด็ก</t>
  </si>
  <si>
    <t>จัดกิจกรรมปฐมนิเทศให้กับผู้ปกครองเด็ก</t>
  </si>
  <si>
    <t>ผู้ปกครองที่เข้าร่วมโครงการมีความพึงพอใจร้อยละ 80</t>
  </si>
  <si>
    <t>ผู้ปกครองทราบและเข้าใจหลักการ ปรัชญา นโยบายการจัดการศึกษาเพื่อเตรียมความพร้อมสำหรับเด็ก</t>
  </si>
  <si>
    <t>โครงการจัดกิจกรรมวันแม่แห่งชาติ</t>
  </si>
  <si>
    <t>จัดกิจกรรมวันแม่แห่งชาติ</t>
  </si>
  <si>
    <t>จำนวนผู้เข้าร่วมโครงการนักเรียนที่เข้าร่วมโครงการมีความพึงพอใจร้อยละ 80</t>
  </si>
  <si>
    <t>โครงการจ้างเหมาบริการรถรับส่งเด็กนักเรียนในศูนย์พัฒนาเด็กเล็ก</t>
  </si>
  <si>
    <t>เพื่อลดภาระค่าใช้จ่ายให้ผู้ปกครอง และเด็กด้อยโอกาสได้เข้าศึกษาภายในศูนย์พัฒนาเด็กเล็ก</t>
  </si>
  <si>
    <t>จำนวนเด็กนักเรียนศูนย์พัฒนาเด็กเล็กที่นั่งรถรับส่ง</t>
  </si>
  <si>
    <t>ลดค่าใช้จ่ายให้ผู้ปกครอง และเด็กด้อยโอกาสได้เข้าศึกษาภายในศูนย์พัฒนาเด็กเล็ก</t>
  </si>
  <si>
    <t>โครงการจัดหาสื่อการเรียนการสอนสำหรับพัฒนาการเรียนการสอนนักเรียนในศูนย์พัฒนาเด็กเล็ก</t>
  </si>
  <si>
    <t>เพื่อส่งเสริมการพัฒนาคุณภาพและประสิทธิภาพการจัดการศึกษาในศูนย์พัฒนาเด็กเล็ก</t>
  </si>
  <si>
    <t>เด็กนักเรียนในศูนย์พัฒนาเด็กเล็กองค์การบริหารส่วนตำบลบัวใหญ่มีพัฒนาการที่เหมาะสมกับวัย</t>
  </si>
  <si>
    <t>เด็กเล็กได้รับการศึกษาที่เหมาะสมและสามารถดำรงชีวิตอยู่ร่วมกับผู้อื่นอย่างมีความสุข</t>
  </si>
  <si>
    <t>โครงการจัดหาเครื่องเล่นสนามสำหรับเด็กนักเรียนในศูนย์พัฒนาเด็กเล็ก</t>
  </si>
  <si>
    <t>เพื่อเป็นการจัดสภาพแวดล้อมและเสริมสร้างองค์ความรู้ที่จะพัฒนาเด็กในศูนย์พัฒนาเด็กปฐมวัย ให้มีคุณลักษณะที่พึงประสงค์</t>
  </si>
  <si>
    <t>จัดหาเครื่องเล่นกลางแจ้งให้ศูนย์พัฒนาเด็กเล็ก</t>
  </si>
  <si>
    <t>ศูนย์พัฒนาเด็กเล็กมีเครื่องเล่นกลางแจ้ง เหมาะสมตามความต้องการและวัย</t>
  </si>
  <si>
    <t>โครงการทัศนศึกษาศูนย์พัฒนาเด็กเล็ก อบต.บัวใหญ่</t>
  </si>
  <si>
    <t>เพื่อเป็นการให้ผู้เรียนได้รับประสบการณ์ตรง ด้วยการเห็นของจริงแทนที่จะเห็นจากสื่อในห้องเรียน และรู้จักสถานที่ต่าง ๆ ที่ผู้เรียนได้มีโอกาสได้พบเห็น</t>
  </si>
  <si>
    <t>จัดกิจกรรมเรียนรู้นอกสถานที่ให้กับเด็กในศูนย์พัฒนาเด็กเล็ก</t>
  </si>
  <si>
    <t>เด็กนักเรียนศูนย์พัฒนาเด็กเล็กองค์การบริหารส่วนตำบลบัวใหญ่</t>
  </si>
  <si>
    <t>เด็กได้รับประสบการณ์ตรง ด้วยการเห็นของจริงแทนที่จะเห็นจากสื่อในห้องเรียน และรู้จักสถานที่ต่าง ๆ ที่ผู้เรียนได้มีโอกาสได้พบเห็น</t>
  </si>
  <si>
    <t>เพื่อให้เด็กได้รับโภชนาการทางอาหารครบถ้วนและส่งเสริมสุขภาพพลานามัยให้แก่เด็กอย่างทั่วถึง</t>
  </si>
  <si>
    <t>กองการศึกษาฯ</t>
  </si>
  <si>
    <t>-นักเรียนกลุ่มโรงเรียนบัวใหญ่ -นักเรียนศูนย์พัฒนาเด็กเล็กองค์การบริหารส่วนตำบลบัวใหญ่</t>
  </si>
  <si>
    <t>ทำให้เด็กนักเรียนมีพัฒนาการที่เจริญเติบโตสมกับวัยและสุขภาพอนามัยแข็งแรงสมบูรณ์เอื้อต่อการเรียนรู้</t>
  </si>
  <si>
    <t>โครงการจัดซื้อชุดที่นอนส่วนกลางสำหรับเด็กในศูนย์พัฒนาเด็กเล็ก</t>
  </si>
  <si>
    <t>จัดซื้อที่นอนส่วนกลางสำหรับเด็กในศูนย์พัฒนาเด็กเล็ก</t>
  </si>
  <si>
    <t>งานบุญงานศพปลอดเหล้าและน้ำอัดลมทุกชนิด</t>
  </si>
  <si>
    <t>ลดค่าใช้จ่ายในการจัดงานที่ไม่จำเป็นลงได้</t>
  </si>
  <si>
    <t>กองการศึกษา</t>
  </si>
  <si>
    <t>โครงการประเพณีวันสงกรานต์และวันผู้สูงอายุ</t>
  </si>
  <si>
    <t>เพื่ออนุรักษ์ สืบสานวัฒนธรรมประเพณีที่สำคัญของท้องถิ่น</t>
  </si>
  <si>
    <t>ประเพณีรดน้ำดำหัว วันสงกรานต์วันผู้สูงอายุ/หมู่ที่1-17</t>
  </si>
  <si>
    <t>ประชาชนร่วมอนุรักษ์ประเพณีวันสงกรานต์และวันผู้สูงอายุ</t>
  </si>
  <si>
    <t>ประเพณีวันสงกรานต์และวันผู้สูงอายุได้รับการสืบสานและคงอยู่</t>
  </si>
  <si>
    <t>โครงการแห่เทียนเข้าพรรษา</t>
  </si>
  <si>
    <t>จัดกิจกรรมแห่เทียนเข้าพรรษา</t>
  </si>
  <si>
    <t>ประชาชนชาวตำบลบัวใหญ่ร่วมอนุรักษ์ประเพณีแห่เทียนเข้าพรรษา</t>
  </si>
  <si>
    <t>ประเพณีแห่เทียนเข้าพรรษาได้รับการสืบสานให้คงอยู่</t>
  </si>
  <si>
    <t xml:space="preserve">   1.3 แผนงานการสาธารณสุข</t>
  </si>
  <si>
    <t>โครงการจัดซื้อวัสดุป้องกันยุงลาย</t>
  </si>
  <si>
    <t>เพื่อซื้อวัสดุป้องกันยุงลาย</t>
  </si>
  <si>
    <t>จัดซื้อวัสดุป้องกันยุงลาย</t>
  </si>
  <si>
    <t>วัสดุป้องกันยุงลาย</t>
  </si>
  <si>
    <t>ประชาชนห่างไกลจากโรคภัยจากโรคไข้เลือดออก</t>
  </si>
  <si>
    <t>โครงการรณรงค์และพ่นหมอกควันป้องกันยุงลาย</t>
  </si>
  <si>
    <t>เพื่อเพิ่มประสิทธิภาพการยกระดับสุขภาพที่ดีถ้วนหน้าแก่ประชาชนและป้องกันการเกิดโรคติดต่อในพื้นที่</t>
  </si>
  <si>
    <t>กิจกรรมรณรงค์ สำรวจแหล่งชุกชุมยุงลาย พ่นหมอกควัน หมู่ที่1-17</t>
  </si>
  <si>
    <t>โรคติดต่อจากยุงลดลง</t>
  </si>
  <si>
    <t>ยกระดับสุขภาพอนามัยที่ดีของประชาชนและประสิทธิภาพการทำงานด้านป้องกัน รักษา ฟื้นฟูสุขภาพชุมชน</t>
  </si>
  <si>
    <t>โครงการแข่งขันกีฬาฟุตบอลปรางค์กู่ประภาชัย</t>
  </si>
  <si>
    <t>เพื่อส่งเสริมให้ประชาชนเล่นกีฬาออกกำลังกายเพื่อสุขภาพที่ดีและห่างไกลยาเสพติด</t>
  </si>
  <si>
    <t>จัดการแข่งขันกีฬาฟุตบอลปรางค์กู่ประภาชัย</t>
  </si>
  <si>
    <t>เยาวชน ประชาชนใช้เวลาว่างเป็นประโยชน์ในการเล่นกีฬาห่างไกลยาเสพติดและสุขภาพแข็งแรงปราศจากโรค</t>
  </si>
  <si>
    <t xml:space="preserve">เพื่อให้เด็กปฐมวัยได้ออกกำลังกายเพื่อสุขภาพและพลานามัยที่สมบูรณ์แข็งแรง </t>
  </si>
  <si>
    <t>เด็กปฐมวัยได้ออกกำลังกายเพื่อสุขภาพและพลานามัยที่สมบูรณ์แข็งแรง</t>
  </si>
  <si>
    <t>โครงการแข่งขันกีฬาประเพณีบัวใหญ่เกมส์</t>
  </si>
  <si>
    <t>จัดการแข่งขันกีฬาประเพณีบัวใหญ่เกมส์</t>
  </si>
  <si>
    <t>เยาวชน ประชาชนใช้เวลาว่างเป็นประโยชน์ในการเล่นกีฬาห่างไกลยาเสพติดและสุขภาพอนามัยที่แข็งแรงปราศจากโรค</t>
  </si>
  <si>
    <t>เยาวชนประชาชนใช้เวลาว่างให้เป็นประโยชน์ในการเล่นกีฬาห่างไกลยาเสพติดสุขภาพอนามัยแข็งแรง</t>
  </si>
  <si>
    <t>โครงการจัดซื้อวัสดุอุปกรณ์กีฬา</t>
  </si>
  <si>
    <t>จัดหาอุปกรณ์กีฬาสำหรับหมู่บ้าน หมู่ที่ 1-17</t>
  </si>
  <si>
    <t>เยาวชน ประชาชนใช้เวลาว่างให้เป็นประโยชน์ในการเล่นกีฬา ห่างไกลยาเสพติด สุขภาพร่างกายแข็งแรงสมบูรณ์</t>
  </si>
  <si>
    <t xml:space="preserve">   2.3 แผนงานการรักษาความสงบภายใน</t>
  </si>
  <si>
    <t>โครงการฝึกอบรมทบทวนอาสาสมัครป้องกันภัยฝ่ายพลเรือน(อปพร.)</t>
  </si>
  <si>
    <t>เพื่อเป็นการทบทวนบทบาทหน้าที่ที่สมาชิกต้องรับผิดชอบ</t>
  </si>
  <si>
    <t>สมาชิก อปพร ตำบลบัวใหญ่ จำนวน 100 คน</t>
  </si>
  <si>
    <t>โครงการรณรงค์ป้องกันอุบัติเหตุการเดินทางในช่วงเทศกาลปีใหม่และเทศกาลสงกรานต์</t>
  </si>
  <si>
    <t>เพื่อป้องกันอุบัติเหตุที่จะเกิดขึ้นในช่วงเทศกาลและดูแลความปลอดภัยให้กับผู้สัญจรไปมาในการเดินทางในช่วงเทศกาล</t>
  </si>
  <si>
    <t>1.ประชาชนที่ใช้ถนนในช่วงเทศกาล 2.ผู้สัญจรผ่านไปมาในตำบล  บัวใหญ่</t>
  </si>
  <si>
    <t>เกิดอุบัติเหตุลดน้อยลง</t>
  </si>
  <si>
    <t>ลดอุบัติเหตุในช่วงเทศกาลปีใหม่และเทศกาลสงกรานต์</t>
  </si>
  <si>
    <t>โครงการจัดซื้อรถกระเช้า 6 ล้อ</t>
  </si>
  <si>
    <t>รถกระเช้า จำนวน 1 คัน</t>
  </si>
  <si>
    <t>รถกระเช้า 1 คัน</t>
  </si>
  <si>
    <t>โครงการจัดซื้อวัสดุไฟฟ้าและวิทยุ</t>
  </si>
  <si>
    <t>เพื่อให้การปฏิบัติงานมีประสิทธิภาพมากยิ่งขึ้น</t>
  </si>
  <si>
    <t>จัดซื้ออุปกรณ์ไฟฟ้าเช่น ฟิวส์ สายไฟฟ้า หลอดไฟฟ้าฯลฯ</t>
  </si>
  <si>
    <t>วัสดุไฟฟ้าและวิทยุเพียงพอต่อการปฏิบัติงาน</t>
  </si>
  <si>
    <t>การปฏิบัติงานมีประสิทธิภาพ</t>
  </si>
  <si>
    <t>โครงการติดตั้งกล้องโทรทัศน์วงจรปิด CCTV</t>
  </si>
  <si>
    <t>เพื่อเฝ้าระวังป้องกันเหตุร้ายต่าง ๆ อันอาจจะเกิดขึ้น</t>
  </si>
  <si>
    <t>ติดตั้งกล้องวงจรปิด ณ จุดสำคัญ หมู่ที่ 1-17</t>
  </si>
  <si>
    <t>ความปลอดภัยในชีวิตและทรัพย์สิน</t>
  </si>
  <si>
    <t>ลดปัญหาการก่ออาชญากรรม เหตุร้ายต่างๆ ลงได้</t>
  </si>
  <si>
    <t>โครงการเยาวชนต้นแบบสีขาว ปลอดยาเสพติดและอบายมุข</t>
  </si>
  <si>
    <t>เพื่อป้องกันปัญหายาเสพติดแก่เยาวชนในเขตพื้นที่ตำบลบัวใหญ่</t>
  </si>
  <si>
    <t>นักเรียนโรงเรียนบัวใหญ่พิทยาคม และเยาวชนประชาชน หมู่ 1-17</t>
  </si>
  <si>
    <t>เยาวชนประชาชนหมู่ 1-17มีความพึงพอใจร้อยละ80</t>
  </si>
  <si>
    <t>เยาวชนห่างไกลจากยาเสพติด</t>
  </si>
  <si>
    <t xml:space="preserve">สำนักงานปลัด </t>
  </si>
  <si>
    <t>โครงการป้องกันและแก้ไขปัญหายาเสพติด</t>
  </si>
  <si>
    <t>เยาวชน ประชาชนตำบลบัวใหญ่ หมู่ที่ 1-17</t>
  </si>
  <si>
    <t>โครงการสงเคราะห์เบี้ยยังชีพผู้สูงอายุ</t>
  </si>
  <si>
    <t>สงเคราะห์เบี้ยยังชีพให้แก่ผู้สูงอายุที่มีอายุตั้งแต่ ๖๐ ปี ขึ้นไปที่มีรายได้ไม่เพียงพอแก่การยังชีพหรือที่ถูกทอดทิ้งเดือนละ  600-1,000  บาท  และตามนโยบายของรัฐบาล</t>
  </si>
  <si>
    <t>ผู้สูงอายุมีความเป็นอยู่ที่ดีขึ้นมีคุณภาพชีวิตดีขึ้น</t>
  </si>
  <si>
    <t>โครงการสงเคราะห์เบี้ยยังชีพผู้พิการ</t>
  </si>
  <si>
    <t>ผู้พิการมีความเป็นอยู่ที่ดีขึ้นมีคุณภาพชีวิตดีขึ้น</t>
  </si>
  <si>
    <t>โครงการสงเคราะห์เบี้ยยังชีพผู้ป่วยเอดส์</t>
  </si>
  <si>
    <t>ผู้ป่วยเอดส์มีความเป็นอยู่ที่ดีขึ้นมีคุณภาพชีวิตดีขึ้น</t>
  </si>
  <si>
    <t>โครงการส่งเสริมการทำเกษตรทฤษฏีใหม่เกษตรผสมผสานตามแนวทางพระราชดำริเศรษฐกิจพอเพียง</t>
  </si>
  <si>
    <t>เพื่อปฏิบัติตามแนวทางพระราชดำริของในหลวงเศรษฐกิจแบบพอเพียง</t>
  </si>
  <si>
    <t>ประชาชนตำบลตำบลบัวใหญ่มีคุณภาพชีวิตที่ดีขึ้น</t>
  </si>
  <si>
    <t xml:space="preserve">ประชาชนมีอาหารที่ปลอดภัยตามฤดูกาล มีอาชีพเสริม และมีรายได้เพิ่มมากขึ้น </t>
  </si>
  <si>
    <t>โครงการเพิ่มประสิทธิภาพการดำเนินงานของศูนย์ถ่ายทอดเทคโนโลยีเพื่อการเกษตร</t>
  </si>
  <si>
    <t>เพื่อส่งเสริมความรู้ในการเกษตรฝึกอบรมให้ชุมชน</t>
  </si>
  <si>
    <t>ฝึกอบรมเกษตรกรและขยายผลให้ครอบคลุมทั้งตำบลบัวใหญ่</t>
  </si>
  <si>
    <t xml:space="preserve">ศูนย์ฯมีประสิทธิภาพในการบริหารงานมากขึ้น </t>
  </si>
  <si>
    <t>ศูนย์มีการพัฒนาองค์ความรู้และถ่ายทอดให้กับเกษตรกรโดยยึดหลักเศรษฐกิจพอเพียง เป็นแนวในการดำเนินการ</t>
  </si>
  <si>
    <t>โครงการส่งเสริมการลดต้นทุนและใช้เทคโนโลยีในการผลิตพืช(ข้าว มันสำปะหลัง อ้อย)</t>
  </si>
  <si>
    <t>เพื่อเสริมให้เกษตรกรลดต้นทุนค่าใช้จ่ายในการผลิตและมีประสิทธิภาพในการผลิตพืช</t>
  </si>
  <si>
    <t>ฝึกอบรมเกษตรกรและสนับสนุนปัจจัยการผลิตแก่เกษตรกรหมู่ที่ 1-17</t>
  </si>
  <si>
    <t>ลดต้นทุนในการทำเกษตร</t>
  </si>
  <si>
    <t>ประชาชนมีรายได้เพิ่มขึ้นจากการทำเกษตรกรรม</t>
  </si>
  <si>
    <t>โครงการบริหารจัดการโรคศัตรูพืช</t>
  </si>
  <si>
    <t>จัดอบรมให้ความรู้แก่เกษตรกรในการทำการเกษตรในด้านศัตรูพืช</t>
  </si>
  <si>
    <t>เกษตรกร หมู่ที่ 1-17</t>
  </si>
  <si>
    <t>ศัตรูพืชลดลง</t>
  </si>
  <si>
    <t>เพิ่มผลผลิตทางการเกษตร เกษตรกรมีรายได้เพิ่มขึ้น</t>
  </si>
  <si>
    <t>เพื่อฟื้นฟูสิ่งแวดล้อมให้น่าอยู่ เพื่อเป็นการอนุรักษ์ธรรมชาติและสิ่งแวดล้อม</t>
  </si>
  <si>
    <t>ป่าชุมชนในเขตตำบลบัวใหญ่มีความอุดมสมบูรณ์</t>
  </si>
  <si>
    <t>ท้องถิ่นมีสิ่งแวดล้อมน่าอยู่ประชาชนมีคุณภาพชีวิตที่ดีขึ้น</t>
  </si>
  <si>
    <t>โครงการรังวัดที่ดินสาธารณประโยชน์</t>
  </si>
  <si>
    <t>เพื่อรังวัดที่ดินสาธารณะประโยชน์ ให้มีแนวเขตที่ชัดเจน</t>
  </si>
  <si>
    <t>มีการจัดสรรการใช้พื้นที่ได้เหมาะสมยิ่งขึ้น</t>
  </si>
  <si>
    <t>มีแนวเขตที่จัดเจน เพื่อใช่ประโยชน์ในที่ดินสาธารณะร่วมกัน</t>
  </si>
  <si>
    <t>โครงการอนุรักษ์พันธุกรรมพืช</t>
  </si>
  <si>
    <t>เพื่ออนุรักษ์พันธุกรรมพืชและรักษาสภาพแวดล้อมให้มีสภาพอุดมสมบูรณ์</t>
  </si>
  <si>
    <t>ป่าชุมชนในพื้นที่ ตำบลบัวใหญ่ได้รับการพัฒนาและปรับปรุงให้ดีขึ้น ประชาชนมีกองร่วมในการปลูกและรักษาป่าชุมชน</t>
  </si>
  <si>
    <t>โครงการเช่าพื้นที่สำหรับทิ้งขยะ</t>
  </si>
  <si>
    <t>เพื่อเป็นค่าใช้จ่ายในการเช่าพื้นที่สำหรับทิ้งขยะ</t>
  </si>
  <si>
    <t>บ่อขยะเทศบาลเมืองกระนวน</t>
  </si>
  <si>
    <t>อบต.บัวใหญ่ปราศจากขยะประชาชนมีความพึงพอใจร้อยละ80</t>
  </si>
  <si>
    <t>ประชาชน หมู่ที่ 1-17 จำนวน 200 คน</t>
  </si>
  <si>
    <t>การจัดเก็บขยะทำได้ง่ายขึ้น</t>
  </si>
  <si>
    <t>เพื่อจัดอบรมให้ความรู้แก่ประชาชนเรื่องการคัดแยกขยะเพื่อสร้างรายได้เสริม</t>
  </si>
  <si>
    <t>ชุมชนมีความตระหนักในเรื่องสิ่งแวดล้อมร่วมกัน และมีรายได้เสริมจากขยะในครัวเรือน </t>
  </si>
  <si>
    <t>โครงการเช่าพื้นที่สำหรับเว็บไซต์ อบต.บัวใหญ่</t>
  </si>
  <si>
    <t>เช่าพื้นที่เพื่อจัดทำเว็บไซด์ของ อบต.</t>
  </si>
  <si>
    <t>เพื่อเผยแพร่ข้อมูลข่าวสารของ อบต.และเป็นช่องทางการรับฟังปัญหาความต้องการของประชาชน</t>
  </si>
  <si>
    <t>หน่วยงานอื่นและประชาชนผู้สนใจ รับรู้ข้อมูลข่าวสารของ อบต.บัวใหญ่</t>
  </si>
  <si>
    <t>ความพึงพอใจของผู้ใช้บริการ</t>
  </si>
  <si>
    <t>โครงการพัฒนาระบบเครือข่ายโทรศัพท์และระบบอินเตอร์เน็ต</t>
  </si>
  <si>
    <t>เพื่อพัฒนาระบบโทรศัพท์และระบบอินเตอร์เน็ต</t>
  </si>
  <si>
    <t>ระบบโทรศัพท์และระบบอินเตอร์เน็ตของอบต.มีความเร็วที่ดีในการใช้งานระบบอิเตอร์เน็ต</t>
  </si>
  <si>
    <t>โครงการฝึกอบรม และศึกษาดูงานเพื่อพัฒนาศักยภาพ ความรู้ให้แก่บุคลากรของท้องที่-ท้องถิ่นผู้นำชุมชน</t>
  </si>
  <si>
    <t>เพื่อพัฒนาศักยภาพของบุคลากรท้องถิ่นให้มีความรู้มีวิสัยทัศน์กว้างไกล</t>
  </si>
  <si>
    <t>พนง./ลูกจ้าง/คณะผู้บริหาร/ส.อบต./ผู้นำท้องที่-ท้องถิ่น</t>
  </si>
  <si>
    <t>คณะผู้บริหาร บุคลากรท้องที่ ท้องถิ่น ผู้นำชุมชนมีประสิทธิภาพในการทำงานเพิ่มขึ้นร้อยละ80</t>
  </si>
  <si>
    <t>บุคลากรท้องถิ่นให้มีความรู้มีวิสัยทัศน์กว้างไกล</t>
  </si>
  <si>
    <t>โครงการส่งเสริมให้ พนง./ลูกจ้าง/คณะผู้บริหาร/ส.อบต./ผู้นำท้องถิ่นเข้ารับการฝึกอบรมเพิ่มประสิทธิภาพในการทำงาน</t>
  </si>
  <si>
    <t>เพื่อเพิ่มประสิทธิภาพให้พนง./ลูกจ้าง/คณะผู้บริหาร/ส.อบต./ผู้นำท้องถิ่น</t>
  </si>
  <si>
    <t>พนง./ลูกจ้าง/คณะผู้บริหาร/ส.อบต./ผู้นำท้องถิ่น</t>
  </si>
  <si>
    <t>คณะผู้บริหาร ส.อบต.พนักงาน ลูกจ้าง มีประสิทธิภาพในการทำงานเพิ่มขึ้นร้อยละ80</t>
  </si>
  <si>
    <t>พนง./ลูกจ้าง/คณะผู้บริหาร/ส.อบต./ผู้นำท้องถิ่น มีความรู้และมีประสิทธิภาพในการทำงาน</t>
  </si>
  <si>
    <t>ประชาชนออกมาใช้สิทธิเลือกตั้งมากขึ้น</t>
  </si>
  <si>
    <t>โครงการจัดการเลือกตั้งขององค์กรปกครองส่วนท้องถิ่น</t>
  </si>
  <si>
    <t>โครงการ อบต.บัวใหญ่เคลื่อนที่พบประชาชน</t>
  </si>
  <si>
    <t>หมู่ 1-17</t>
  </si>
  <si>
    <t>ประชาชนเข้าถึงบริการจากภาครัฐอย่างใกล้ชิด สะดวก รวดเร็ว</t>
  </si>
  <si>
    <t>จัดกิจกรรมให้ความรู้ด้านวิชาชีพ ความรู้เกี่ยวกับกิจการ อบต.การออกหน่วยบริการ กิจกรรมนันทนาการเวทีแสดงความคิดเห็น</t>
  </si>
  <si>
    <t>เพื่อส่งเสริมการมีส่วนร่วมของประชาชนในการออกความคิดเห็น นำเสนอปัญหา ความต้องการในชุมชน</t>
  </si>
  <si>
    <t>แผนพัฒนาท้องถิ่นทุกฉบับครบถ้วนสมบูรณ์</t>
  </si>
  <si>
    <t>โครงการสร้างความปรองดองสมานฉันท์โดยใช้หลักธรรมทางพระพุทธศาสนา “หมู่บ้านรักษาศีล5”</t>
  </si>
  <si>
    <t>เพื่อเสริมสร้างความปรองดองสมานฉันท์ของประชาชนโดยใช้หลักธรรมทางพระพุทธศาสนา</t>
  </si>
  <si>
    <t>ความสามัคคีของประชาชนทุกหมู่เหล่าเพิ่มขึ้นร้อยละ 80</t>
  </si>
  <si>
    <t xml:space="preserve">ประชาชนมีความรัก ความสามัคคีกัน </t>
  </si>
  <si>
    <t>ก. ยุทธศาสตร์จังหวัดที่ 3 การบริหารจัดการทรัพยากรธรรมชาติและสิ่งแวดล้อมเพื่อการพัฒนาอย่างยั่งยืน</t>
  </si>
  <si>
    <t>ก. ยุทธศาสตร์จังหวัดที่ 6 การเพิ่มประสิทธิภาพการบริหารจัดการภาครัฐ</t>
  </si>
  <si>
    <t>ข. ยุทธศาสตร์การพัฒนาของ อปท. ในเขตจังหวัดที่ 8 การพัฒนาการบริหารภาครัฐภายใต้หลักธรรมาภิบาล</t>
  </si>
  <si>
    <t>ข. ยุทธศาสตร์การพัฒนาของ อปท. ในเขตจังหวัดที่ 4 การบริหารจัดการทรัพยากรธรรมชาติและสิ่งแวดล้อมเพื่อการพัฒนาอย่างยั่งยืน</t>
  </si>
  <si>
    <t>ข. ยุทธศาสตร์การพัฒนาของ อปท. ในเขตจังหวัดที่ 7 การสร้างเสริมทุนทางสังคมให้เข้มแข็ง และพัฒนาเศรษฐกิจเพื่อการแข่งขันภายใต้หลักปรัชญาเศรษฐกิจพอเพียง</t>
  </si>
  <si>
    <t>ข. ยุทธศาสตร์การพัฒนาของ อปท. ในเขตจังหวัดที่ 6 การเสริมสร้างสุขภาวะ</t>
  </si>
  <si>
    <t>ข. ยุทธศาสตร์การพัฒนาของ อปท. ในเขตจังหวัดที่ 1 การพัฒนาเมืองและชุมชน</t>
  </si>
  <si>
    <t>ข. ยุทธศาสตร์การพัฒนาของ อปท. ในเขตจังหวัดที่ 2 การพัฒนาโครงสร้างพื้นฐาน</t>
  </si>
  <si>
    <t xml:space="preserve">ข. ยุทธศาสตร์การพัฒนาของ อปท. ในเขตจังหวัดที่ 3 การพัฒนาการศึกษาและศักยภาพพลเมือง </t>
  </si>
  <si>
    <t>ข. ยุทธศาสตร์การพัฒนาของ อปท. ในเขตจังหวัดที่ 3 การพัฒนาการศึกษาและศักยภาพพลเมือง</t>
  </si>
  <si>
    <t>ก. ยุทธศาสตร์จังหวัดที่  1 การยกระดับการพัฒนาเศรษฐกิจและเพิ่มขีดความสามารถทางการแข่งขัน</t>
  </si>
  <si>
    <t>โครงการก่อสร้างโรงจอดรถ</t>
  </si>
  <si>
    <t>เพื่อปรับปรุงสภาพแวดล้อมโดยรอบสำนักงานให้ดียิ่งขึ้น</t>
  </si>
  <si>
    <t>เพื่อปรับปรุงสภาพแวดล้อมโดยรอบศูนย์พัฒนาเด็กเล็กให้ดียิ่งขึ้น</t>
  </si>
  <si>
    <t>ความพึงพอใจในสภาพแวดล้อมที่ดียิ่งขึ้น</t>
  </si>
  <si>
    <t>องค์การบริหารส่วนตำบลบัวใหญ่มีสภาพแวดล้อมที่ดีขึ้น</t>
  </si>
  <si>
    <t>โครงการก่อสร้างลานคอนกรีตหน้าที่ทำการ อบต.บัวใหญ่</t>
  </si>
  <si>
    <t>มีที่จอดรถ</t>
  </si>
  <si>
    <t>มีที่จอดรถสำหรับบริการประชาชนและรถยนต์ของทางราชการ</t>
  </si>
  <si>
    <t>ศูนย์พัฒนาเด็กเล็กองค์การบริหารส่วนตำบลบัวใหญ่มีสภาพแวดล้อมที่ดีขึ้น</t>
  </si>
  <si>
    <t>เพื่อมีสถานที่สำหรับจัดกิจกรรมต่าง ๆ ได้มากขึ้น</t>
  </si>
  <si>
    <t xml:space="preserve">   1.2 แผนงานการศาสนาวัฒนธรรมและนันทนาการ</t>
  </si>
  <si>
    <t>ปรับปรุงภูมิทัศน์โดยรอบอาคารสำนักงาน (ตามแบบ อบต.บัวใหญ่)</t>
  </si>
  <si>
    <t>ก่อสร้างลานคอนกรีตหน้าที่ทำการ อบต.บัวใหญ่ (ตามแบบ อบต.บัวใหญ่)</t>
  </si>
  <si>
    <t>เพื่อสงเคราะห์เบี้ยยังชีพให้แก่ผู้สูงอายุ  จำนวน  17 หมู่บ้านตามระเบียบกระทรวงมหาดไทย ว่าด้วยการจ่ายเงินสงเคราะห์เพื่อการยังชีพขององค์กรปกครองส่วนท้องถิ่น พ.ศ.๒๕๔๘</t>
  </si>
  <si>
    <t>เขตองค์การบริหารส่วนตำบลบัวใหญ่</t>
  </si>
  <si>
    <t>ติดตั้งระบบโทรศัพท์ภายในองค์การบริหารส่วนตำบลบัวใหญ่และระบบอินเตอร์เน็ต ศูนย์พัฒนาเด็กเล็กองค์การบริหารส่วนตำบลบัวใหญ่</t>
  </si>
  <si>
    <t>องค์การบริหารส่วนตำบลบัวใหญ่มีระบบโทรศัพท์ที่ทันสมัยและระบบอินเตอร์เน็ตที่ทันสมัย</t>
  </si>
  <si>
    <t>จัดหาสื่อการเรียนการสอนสำหรับศูนย์พัฒนาเด็กเล็กในพื้นที่ตำบลบัวใหญ่</t>
  </si>
  <si>
    <t>โครงการปรับปรุงภูมิทัศน์จัดสวนหย่อม สวนสุขภาพบริเวณหน้าที่ทำการ อบต.บัวใหญ่</t>
  </si>
  <si>
    <t>โครงการปรับปรุงภูมิทัศน์สวนหย่อม สวนสุขภาพโดยรอบศูนย์พัฒนาเด็กเล็ก อบต.บัวใหญ่</t>
  </si>
  <si>
    <t>โครงการก่อสร้างห้องน้ำบริการประชาชน</t>
  </si>
  <si>
    <t>เพื่อมีห้องน้ำสำหรับบริการประชาชนผู้มาติดต่อราชการ</t>
  </si>
  <si>
    <t>ก่อสร้างห้องน้ำสำหรับบริการประชาชนผู้มาติดต่อราชการ อบต.บัวใหญ่ (ตามแบบ อบต.บัวใหญ่)</t>
  </si>
  <si>
    <t>ความพึงพอใจของผู้มาติดต่อราชการ</t>
  </si>
  <si>
    <t>องค์การบริหารส่วนตำบลบัวใหญ่มีห้องน้ำไว้บริการประชาชนอย่างเป็นสัดส่วน</t>
  </si>
  <si>
    <t>เพื่อมีอาคารอเนกประสงค์ไว้รองรับกิจกรรมต่าง ๆ ของ อบต.บัวใหญ่และประชาชนในพื้นที่</t>
  </si>
  <si>
    <t>โครงการจัดทำป้ายบอกชื่อซอย ถนน สถานที่ต่าง ๆ ในตำบลบัวใหญ่</t>
  </si>
  <si>
    <t xml:space="preserve">เพื่อความเป็นระเบียบเรียบร้อยและบอกชื่อสถานที่ต่าง ๆ </t>
  </si>
  <si>
    <t>ป้ายบอกชื่อซอย ถนน สถานที่ต่าง ๆ (ตามแบบ อบต.บัวใหญ่)</t>
  </si>
  <si>
    <t>ความพึงพอใจของประชาชน</t>
  </si>
  <si>
    <t>โครงการก่อสร้างรั้วหน้าที่ทำการองค์การบริหารส่วนตำบลบัวใหญ่</t>
  </si>
  <si>
    <t>เพื่อความเป็นระเบียบเรียบร้อยและบอกอาณาเขต อบต.</t>
  </si>
  <si>
    <t>รั้ว ด้านหน้า อบต.บัวใหญ่ (ตามแบบ อบต.บัวใหญ่)</t>
  </si>
  <si>
    <t>องค์การบริหารส่วนตำบลบัวใหญ่มีรั้วบอกอาณาเขต</t>
  </si>
  <si>
    <t xml:space="preserve">เพื่อความเป็นระเบียบเรียบร้อยและถูกสุขลักษณะ </t>
  </si>
  <si>
    <t>ปรับปรุงห้องน้ำ ตามแบบของ อบต.บัวใหญ่</t>
  </si>
  <si>
    <t>โครงการก่อสร้างลานคอนกรีตศูนย์พัฒนาเด็กเล็ก อบต.บัวใหญ่</t>
  </si>
  <si>
    <t>เพื่อความเป็นระเบียบเรียบร้อยและมีพื้นที่จัดกิจกรรมหลากหลาย</t>
  </si>
  <si>
    <t>ก่อสร้างลานคอนกรีตพื้นที่ไม่น้อยกว่า 1084 ตร.ม. หนา 0.10 ม.ตามแบบของ อบต.บัวใหญ่</t>
  </si>
  <si>
    <t>เพื่อความเป็นระเบียบเรียบร้อยและเป็นสัดส่วน</t>
  </si>
  <si>
    <t>ก่อสร้างทางเชื่อมพร้อมประตูเปิด-ปิด ตามแบบของ อบต.บัวใหญ่</t>
  </si>
  <si>
    <t>โครงการก่อสร้างทางเชื่อมพร้อมประตูเปิด-ปิด ศูนย์พัฒนาเด็กเล็ก อบต.บัวใหญ่</t>
  </si>
  <si>
    <t>ศูนย์พัฒนาเด็กเล็กองค์การบริหารส่วนตำบลบัวใหญ่มีความเป็นระเบียบเรียบร้อยเป็นสัดส่วน</t>
  </si>
  <si>
    <t>ศูนย์พัฒนาเด็กเล็กองค์การบริหารส่วนตำบลบัวใหญ่มีพื้นที่รองรับกิจกรรมหลากหลาย</t>
  </si>
  <si>
    <t>โครงการก่อสร้างอาคารอเนกประสงค์ ข้างที่ทำการ อบต.บัวใหญ่</t>
  </si>
  <si>
    <t>ก่อสร้างอาคารอเนกประสงค์ ข้างที่ทำการ อบต.บัวใหญ่ (ตามแบบ อบต.บัวใหญ่)</t>
  </si>
  <si>
    <t>โครงการพัฒนาศักยภาพบุคลากรทางการศึกษาขององค์กรปกครองส่วนท้องถิ่น</t>
  </si>
  <si>
    <t>เพื่อพัฒนาบุคลากรทางศึกษาให้มีความรู้ ความสามารถในการปฏิบัติงานให้มีประสิทธิภาพ</t>
  </si>
  <si>
    <t>บุคลากรทางการศึกษามีความรู้ ความสามารถในการปฏิบัติงานให้มีประสิทธิภาพ</t>
  </si>
  <si>
    <t>เพื่อการใช้ประโยชน์ได้หลากหลายอเนกประสงค์</t>
  </si>
  <si>
    <t>โครงการติดตั้งไฟฟ้าส่องสว่าง หมู่ที่ 1-17</t>
  </si>
  <si>
    <t>ติดตั้งไฟกระพริบติดตั้งกระจกโค้ง ตามทางแยกและจุดเสี่ยง</t>
  </si>
  <si>
    <t xml:space="preserve">วางท่อบล็อกคอนเวิร์ส หมู่ที่ 7 ความสูง 2 เมตร ความกว้าง 4 เมตร ความลึก 2 เมตร </t>
  </si>
  <si>
    <t>จัดกิจกรรมนันทนาการและเสริมสร้างพัฒนาการให้เด็กได้เข้าร่วม</t>
  </si>
  <si>
    <t xml:space="preserve">เพื่อให้เด็กได้แสดงออกซึ่งความรัก ความกตัญญูกตเวทิตาต่อผู้เป็นแม่ </t>
  </si>
  <si>
    <t>เด็กได้แสดงออกซึ่งความรัก ความกตัญญูกตเวทิตาต่อผู้เป็นแม่</t>
  </si>
  <si>
    <t>เพื่อช่วยเหลือผู้ปกครองและเด็กที่ด้อยโอกาส</t>
  </si>
  <si>
    <t>ลดภาระค่าใช้จ่ายให้กับผู้ปกครองและเด็กที่ด้อยโอกาส</t>
  </si>
  <si>
    <t xml:space="preserve">โครงการสนับสนุนค่าใช้จ่ายในการบริหารสถานศึกษา </t>
  </si>
  <si>
    <t>เพื่อเป็นการสนับสนุนส่งเสริมการบริหารสถานศึกษาภายในองค์การบริหารส่วนตำบลบัวใหญ่ให้มีประสิทธิภาพ</t>
  </si>
  <si>
    <t>เด็กปฐมวัยมีสุขภาพพลานามัยที่สมบูรณ์แข็งแรง พัฒนาการสมวัย</t>
  </si>
  <si>
    <t>เพื่อป้องกันและแก้ไขปัญหาน้ำท่วมถนนการสัญจร การขนส่งสินค้า</t>
  </si>
  <si>
    <t>องค์การบริหารส่วนตำบลบัวใหญ่มีสถานที่ทิ้งขยะอย่างถูกหลักสุขอนามัย</t>
  </si>
  <si>
    <t>องค์การบริหารส่วนตำบลบัวใหญ่มีพื้นที่สำหรับจัดเก็บเอกสารอย่างเป็นระเบียบ</t>
  </si>
  <si>
    <t>เพื่อสงเคราะห์เบี้ยยังชีพให้แก่ผู้พิการ จำนวน  17หมู่บ้านตามระเบียบกระทรวงมหาดไทย ว่าด้วยการจ่ายเงินสงเคราะห์เพื่อการยังชีพขององค์กรปกครองส่วนท้องถิ่น พ.ศ.2548</t>
  </si>
  <si>
    <t>เพื่อสงเคราะห์เบี้ยยังชีพให้แก่ผู้ป่วยเอดส์  จำนวน  17 หมู่บ้านตามระเบียบกระทรวงมหาดไทย ว่าด้วยการจ่ายเงินสงเคราะห์เพื่อการยังชีพขององค์กรปกครองส่วนท้องถิ่น พ.ศ.2548</t>
  </si>
  <si>
    <t xml:space="preserve">สงเคราะห์เบี้ยยังชีพให้แก่ผู้ติดเชื้อ H.I.V. และผู้ป่วยเอดส์ในตำบลบัวใหญ่    เดือนละ 500 บาท   </t>
  </si>
  <si>
    <t>เพื่อป้องกันและแก้ไขปัญหายาเสพติดแก่ประชาชนในเขตพื้นที่ตำบลบัวใหญ่</t>
  </si>
  <si>
    <t>ปลูกต้นไม้ยืนต้นในส่วนราชการ/ที่สาธารณะ/ในเขต อบต.บัวใหญ่</t>
  </si>
  <si>
    <t>พื้นที่ป่าไม้ ตำบลบัวใหญ่ ม. 1-17</t>
  </si>
  <si>
    <t>พื้นที่ป่าไม้ในเขตตำบลบัวใหญ่มีความอุดมสมบูรณ์</t>
  </si>
  <si>
    <t>เพื่อเป็นค่าใช้จ่ายในการเลือกตั้งผู้บริหารท้องถิ่น สมาชิกสภาท้องถิ่น</t>
  </si>
  <si>
    <t>ผู้บริหารท้องถิ่น สมาชิกสภาท้องถิ่น</t>
  </si>
  <si>
    <t>ท้องถิ่นมีผู้บริหารและสมาชิกสภาที่เป็นไปตามระบอบประชาธิปไตย</t>
  </si>
  <si>
    <t>เพื่อเพิ่มประสิทธิภาพการบริการด้านต่างๆแก่ประชาชนในท้องถิ่นและส่งเสริมการมีส่วนร่วมแสดงความคิดเห็น</t>
  </si>
  <si>
    <t>กิจการท้องถิ่นมีความโปร่งใสประชาชนเข้ามามีส่วนร่วมในการบริหารจัดการและเสริมสร้างการบริหารกิจการบ้านเมืองที่ดี</t>
  </si>
  <si>
    <t>ให้ความรู้จัดฝึกอบรม ศึกษาดูงานสถานที่จริง เพื่อนำมาพัฒนา ศพด. อบต.บัวใหญ่</t>
  </si>
  <si>
    <r>
      <t xml:space="preserve">โครงการปรับปรุง/ซ่อมแซมหอกระจายข่าว บ้านบัวใหญ่ </t>
    </r>
    <r>
      <rPr>
        <b/>
        <sz val="16"/>
        <rFont val="TH SarabunIT๙"/>
        <family val="2"/>
      </rPr>
      <t>(หมู่ที่ 5)</t>
    </r>
  </si>
  <si>
    <r>
      <t xml:space="preserve">ก่อสร้างซุ้มประตูทางเข้าออกหมู่บ้าน  </t>
    </r>
    <r>
      <rPr>
        <b/>
        <sz val="16"/>
        <rFont val="TH SarabunIT๙"/>
        <family val="2"/>
      </rPr>
      <t>(หมู่ที่ 16)</t>
    </r>
  </si>
  <si>
    <r>
      <t xml:space="preserve">โครงการส่งเสริมโรงปุ๋ยชุมชน ม.9 </t>
    </r>
    <r>
      <rPr>
        <b/>
        <sz val="16"/>
        <rFont val="TH SarabunIT๙"/>
        <family val="2"/>
      </rPr>
      <t>(หมู่9)</t>
    </r>
  </si>
  <si>
    <r>
      <t xml:space="preserve">โครงการขุดลอกหนองสาธารณะ หนองแวงเอียด </t>
    </r>
    <r>
      <rPr>
        <b/>
        <sz val="16"/>
        <rFont val="TH SarabunIT๙"/>
        <family val="2"/>
      </rPr>
      <t>(หมู่ที่ 9)</t>
    </r>
  </si>
  <si>
    <t>โครงการสนับสนุนอาหารเสริม (นม)</t>
  </si>
  <si>
    <t>บุคลากรทางการศึกษามีความรู้ ความเข้าใจในการปฏิบัติงาน การจัดทำแผนพัฒนาทุกแผนเพิ่มขึ้นร้อยละ80</t>
  </si>
  <si>
    <t>ปรับปรุง/ซ่อมแซม ฮอลล์ 6 ตัว ลำโพงขนาด 500 วัตต์</t>
  </si>
  <si>
    <t>แผนพัฒนาท้องถิ่น (พ.ศ. 2561 - 2565)</t>
  </si>
  <si>
    <t>ผ. 02</t>
  </si>
  <si>
    <t xml:space="preserve">   1.5 แผนงานงบกลาง</t>
  </si>
  <si>
    <t xml:space="preserve">   1.4 แผนงานสังคมสงเคราะห์</t>
  </si>
  <si>
    <t>โครงการค่ายอบรมคุณธรรมจริยธรรม</t>
  </si>
  <si>
    <t>เพื่ออบรมคุณธรรมจริยธรรมอันดีงามให้กับเด็กและเยาวชน</t>
  </si>
  <si>
    <t>เด็กและเยาวชน ม.1-17 ได้รับการปลูกฝังจิตสำนึกที่ดีงาม</t>
  </si>
  <si>
    <t>ทำให้เด็กและเยาวชนมีจิตสำนึกที่ดีเพื่อการเติบโตเป็นผู้ใหญ่อย่างมีประสิทธิภาพ</t>
  </si>
  <si>
    <t>โครงการต้นกล้าคุณธรรม "กิจกรรมป้ายสีเพื่อน้อง"</t>
  </si>
  <si>
    <t xml:space="preserve">เพื่อปรับปรุงอาคารภายในโรงเรียนและก่อให้เกิดความสัมพันธ์อันดีระหว่างครู นักเรียน และผู้ปกครอง </t>
  </si>
  <si>
    <t>ครู นักเรียน และผู้ปกครองของสภาเด็กและเยาวชนตำบลบัวใหญ่ร่วมมือกันทำกิจกรรม</t>
  </si>
  <si>
    <t>โครงการรำบวงสรวงงานประเพณีต่าง ๆ ของตำบลบัวใหญ่ อำเภอน้ำพอง จังหวัดขอนแก่น</t>
  </si>
  <si>
    <t>การรำบวงสรวงงานประเพณีต่างๆ ของตำบลบัวใหญ่ อำเภอน้ำพอง จังหวัดขอนแก่น</t>
  </si>
  <si>
    <t>ประชาชนให้ความสำคัญกับวัฒนธรรม และประเพณี อันดีงามของท้องถิ่น</t>
  </si>
  <si>
    <t>โครงการส่งนักกีฬาเข้าร่วมการแข่งขันกีฬา ตามโครงการรวมพลังสามัคคี ของดีน้ำพอง</t>
  </si>
  <si>
    <t>สนับสนุนการส่งตัวนักกีฬาเข้าร่วมการแข่งขันกีฬาตามโครงการรวมพลังสามัคคี ของดีน้ำพอง</t>
  </si>
  <si>
    <t>โครงการประเพณีสรงกู่ประภาชัยบ้านนาคำน้อย</t>
  </si>
  <si>
    <t>จัดงานประเพณีสรงกู่ประภาชัย แหล่งโบราณสถานของตำบลบัวใหญ่</t>
  </si>
  <si>
    <t>ประชาชนชาวตำบลบัวใหญ่ร่วมอนุรักษ์ประเพณีสรงกู่ประภาชัย</t>
  </si>
  <si>
    <t>ประเพณีสรงกู่ประภาชัยได้รับการสืบสานให้คงอยู่สู่ชนรุ่นหลังต่อไป</t>
  </si>
  <si>
    <t>เพื่อดำเนินการป้องกันและควบคุมโรคพิษสุนัขบ้า ทั้งที่มีเจ้าของและไม่มีเจ้าของ จากการสำรวจของ อปท.</t>
  </si>
  <si>
    <t>สุนัข/แมว ตามจำนวนที่องค์กรปกครองส่วนท้องถิ่นสำรวจ</t>
  </si>
  <si>
    <t>ประชาชนได้รับความพึงพอใจมากขึ้นร้อยละ 80</t>
  </si>
  <si>
    <t>โครงการจัดซื้อวัสดุ/ครุภัณฑ์เครื่องดับเพลิง ผจญเพลิง</t>
  </si>
  <si>
    <t>เพื่อเป็นการสนับสนุนงานป้องกันและบรรเทาสาธารณภัย</t>
  </si>
  <si>
    <t>ชุดดับเพลิง/เครื่องดับเพลิง 1 เซ็ท</t>
  </si>
  <si>
    <t>ความพึงพอใจของประชาชนเพิ่มขึ้น ร้อยละ 80</t>
  </si>
  <si>
    <t>การปฏิบัติงานของเจ้าหน้าที่มีความปลอดภัยเพิ่มขึ้นทำให้ประชาชนได้รับการดูแลอย่างทั่วถึง</t>
  </si>
  <si>
    <t>โครงการธนาคารขยะรีไซเคิล (คัดแยกขยะชุมชนเพื่อสร้างรายได้เสริม)</t>
  </si>
  <si>
    <t>โครงการเกี่ยวเนื่องกับทรัพยากรธรรมชาติและสิ่งแวดล้อมตามนโยบายรัฐบาล (รวมใจภักดิ์ รักษ์พื้นที่สีเขียว ฯลฯ )</t>
  </si>
  <si>
    <t>โครงการของดีบ้านฉัน</t>
  </si>
  <si>
    <t>เพื่อแสดงผลิตภัณฑ์ของดีประจำตำบลบัวใหญ่ ไปร่วมจัดนิทรรศการในงานรวมพลังสามัคคีของดีน้ำพอง</t>
  </si>
  <si>
    <t>ประชาชนตำบลบัวใหญ่ได้รับความพึงพอใจร้อยละ 80</t>
  </si>
  <si>
    <t>ทำให้ผลิตภัณฑ์ทางการเกษตรตำบลบัวใหญ่ เป็นที่รู้จักแพร่หลายและมีรายได้เพิ่มขึ้น</t>
  </si>
  <si>
    <t>โครงการจัดเก็บภาษีเคลื่อนที่</t>
  </si>
  <si>
    <t>เพื่อการบริการประชาชนนอกสถานที่ในการชำระภาษีต่าง ๆ เพื่อบำรุงท้องถิ่น</t>
  </si>
  <si>
    <t>ออกรับบริการชำระภาษีนอกสถานที่ (ตำบลบัวใหญ่)</t>
  </si>
  <si>
    <t>ประชาชนตำบลบัวใหญ่ได้รับความพึงพอใจร้อยละ 81</t>
  </si>
  <si>
    <t>ทำให้ประชาชนได้รับการบริการจัดเก็บภาษีที่สะดวกรวดเร็วยิ่งขึ้นและเพื่อกระตุ้นการจัดเก็บรายได้สู่ท้องถิ่นให้มากยิ่งขึ้น</t>
  </si>
  <si>
    <t>กองคลัง</t>
  </si>
  <si>
    <t>โครงการรณรงค์ สัตว์ปลอดโรค คนปลอดภัย จากโรคพิษสุนัขบ้าฯ</t>
  </si>
  <si>
    <t>เพื่อป้องกันและแก้ไขปัญหาน้ำท่วม น้ำกัดเซาะรั้วกำแพงวัด และเสริมผิวจราจรให้สัญจรสะดวก</t>
  </si>
  <si>
    <t>ก่อสร้างท่อระบายน้ำ หมู่ที่ 1 จากถนนบ้านนาคำน้อย ถึงข้างวัดกู่ประภาชัยด้านทิศใต้ท่อระบายน้ำขนาด Ø0.60เมตร พร้อมบล๊อกทุกช่วง10เมตร  ความยาวรวมบล็อกไม่น้อยกว่า 30 เมตร</t>
  </si>
  <si>
    <t>ความพึงพอใจที่ไม่มีน้ำท่วมขังในพื้นที่และการสัญจรที่สะดวกขึ้น</t>
  </si>
  <si>
    <t>ระบายน้ำได้อย่างรวดเร็วลดปัญหาน้ำท่วมขังและเสริมเรื่องการสัญจร</t>
  </si>
  <si>
    <t>โครงการปรับปรุงถนนลูกรังรอบสระน้ำวัดกู่ประภาชัย (หมู่ที่ 1)</t>
  </si>
  <si>
    <t>เพื่อป้องกันการพังทลายหรือทรุดตัวเมื่อถูกน้ำกัดเซาะและพัฒนาสิ่งแวดล้อมภายในโบราณสถาน</t>
  </si>
  <si>
    <t>ปรับปรุงถนนลูกรังรอบสระน้ำวัดกู่ประภาชัย ขนาดกว้าง 6 เมตร ยาว 500 เมตร</t>
  </si>
  <si>
    <t>ประชาชนสามารถคมนาคมทางบกโดยสะดวกปลอดภัย</t>
  </si>
  <si>
    <t>เพื่อป้องกันและแก้ไขปัญหาน้ำท่วม น้ำกัดเซาะและเสริมผิวจราจรให้สัญจรสะดวก</t>
  </si>
  <si>
    <t>ก่อสร้างวางท่อระบายน้ำ หมู่ที่ 1 จากบ้านนางละมุล ถึงบ้านนางบัวไล ท่อระบายน้ำขนาด Ø0.40เมตร พร้อมบล๊อกทุกช่วง10เมตร  ความยาวรวมบล็อกไม่น้อยกว่า 150 เมตร</t>
  </si>
  <si>
    <t>ก่อสร้างวางท่อระบายน้ำ หมู่ที่ 1 จากบ้านนางบัวพันธ์ กล่อมปัญญา ถึงปากซอยนางมะลิวรรณ ไกรแจ่ม ท่อระบายน้ำขนาด Ø0.40เมตร พร้อมบล๊อกทุกช่วง10เมตร  ความยาวรวมบล็อกไม่น้อยกว่า 400 ม.</t>
  </si>
  <si>
    <t>ประชาชน มีความพึงพอใจร้อยละ 80</t>
  </si>
  <si>
    <t>โครงการก่อสร้างถนน คสล. (หมู่ที่ 2)</t>
  </si>
  <si>
    <t>เพื่อพัฒนาระบบการคมนาคมขนส่ง ความปลอดภัย</t>
  </si>
  <si>
    <t>ก่อสร้างถนน คสล.รอบสนามกีฬาบ้านรักชาติกว้าง 5 เมตร ยาว 400 เมตร หนา 0.15 เมตร</t>
  </si>
  <si>
    <t xml:space="preserve">ก่อสร้างร่องระบายน้ำ จากบ้านนายสมัย คำสมบูรณ์ ถึงบ้านนายนิต อยู่เจริญ ความยาว 150 เมตร ท่อระบายน้ำขนาด Ø0.40เมตร พร้อมบล๊อกทุกช่วง 10 เมตร </t>
  </si>
  <si>
    <t xml:space="preserve">ก่อสร้างร่องระบายน้ำ จากบ้านนายนิตย์  อยู่เจริญ ถึงบ้านนางบุญขาน  อัครนิมาตร  ความยาว 100 เมตร ท่อระบายน้ำขนาด Ø0.40 เมตร พร้อมบล๊อกทุกช่วง 10 เมตร </t>
  </si>
  <si>
    <t>ฝังท่อระบายน้ำ จากบ้านนางทองยุ่น ถึงบ้านนายนิตย์ อยู่เจริญ ขนาด Ø 0.40 เมตร พร้อมบ่อพักทุก 10 ม. ความยาวรวมบ่อพักไม่น้อยกว่า 200 เมตร</t>
  </si>
  <si>
    <t>ตามแนวเขตเดิม อัดบดแน่น ผิวจราจรกว้าง 5 ม. ระยะทาง 2,000 ม. หนาเฉลี่ย 0.20 เมตร</t>
  </si>
  <si>
    <t>ประชาชนมีความพึงพอใจร้อยละ 80</t>
  </si>
  <si>
    <t>ประชาชนใช้เวลาว่างให้เป็นประโยชน์ในการเล่นกีฬา ห่างไกลยาเสพติด สุขภาพร่างกายแข็งแรง</t>
  </si>
  <si>
    <t>โครงการติดตั้งเครื่องออกกำลังกายกลางแจ้ง (หมู่ที่ 2)</t>
  </si>
  <si>
    <t>ประชาชนได้รับความพึงพอใจจากการออกกำลังกาย</t>
  </si>
  <si>
    <t>ประชาชนมีความพึงพอใจจากการรับรู้ข้อมูลข่าวสาร</t>
  </si>
  <si>
    <t>โครงการขยายเขตไฟฟ้าสาธารณะ พร้อมติดตั้งไฟฟ้าส่องสว่าง หมู่ที่ 2</t>
  </si>
  <si>
    <t>ขยายเขตไฟฟ้าพร้อมติดตั้งไฟฟ้าส่องสว่าง ระยะทาง 5 กิโลเมตร</t>
  </si>
  <si>
    <t>ก่อสร้างถนน คสล.จากบ้านนายสุบรรณ์  วิปัดทุม ถึงบ้านนายวาส ม.16 กว้าง 4 เมตร ยาวจนสุดถนนลูกรังเดิม</t>
  </si>
  <si>
    <t>ก่อสร้างถนน คสล. สายบ้านนายบุญชู ศรีบุญเรือง ถึง คริสตจักร กว้าง 4 เมตร ยาว 281 เมตร  หนา 0.15 เมตร (ต่อจากจุดเดิมปี 2561 จนแล้วเสร็จ)</t>
  </si>
  <si>
    <t>ประชาชนเดินทางโดยสะดวกปลอดภัยและโครงสร้างพื้นฐานได้รับการพัฒนาดียิ่งขึ้น</t>
  </si>
  <si>
    <t>วางท่อระบายน้ำ จากถนนเส้นหลักกลางบ้านอุบลต่อจากจุดเดิมจนแล้วเสร็จ</t>
  </si>
  <si>
    <t>ขยายไหล่ทาง คสล.ทั้งสองข้าง สายวัดบูรพาภิรมยาราม ถึง หน้าบ้านนางอรุณ หลานวงษ์ ยาว 500 เมตร ความกว้าง 1.5-2.5 เมตร</t>
  </si>
  <si>
    <t>การคมนาคมสะดวกปลอดภัย</t>
  </si>
  <si>
    <t>ไม่มีน้ำท่วมขังในพื้นที่และป้องกันการเกิดอุบัติเหตุจากการสัญจร</t>
  </si>
  <si>
    <t>ระบายน้ำได้อย่างรวดเร็วลดปัญหาน้ำท่วมขังและป้องกันการเกิดอุบัติเหตุบนถนน</t>
  </si>
  <si>
    <t>วางท่อระบายน้ำ บ้านนางบรรยงค์  จำวิเศษ ถึงบ้านนางอรุณ  หลานวงษ์ ขนาดØ 0.40 เมตร พร้อมบ่อพัก ความยาวรวมบ่อพักไม่น้อยกว่า 300 เมตร</t>
  </si>
  <si>
    <t>ก่อสร้างถนน คสล.หน้าสวนนายนิมิต   ถึง ศาลปู่ตา  กว้าง 4 เมตร ยาว 40 เมตร หนา 0.15 เมตร</t>
  </si>
  <si>
    <t>ขยายเขตไฟฟ้าพร้อมติดตั้งไฟฟ้าส่องสว่าง ระยะทาง 400 เมตร</t>
  </si>
  <si>
    <t>ขยายไหล่ทาง คสล.ทั้งสองข้าง จากบ้านนายชำนาญ ชามงคลประดิษฐ์ถึงบ้านนางคำร้อย หลานวงษ์ ความกว้างตามสภาพพื้นที่</t>
  </si>
  <si>
    <t>การคมนาคมสะดวกปลอดภัยมากขึ้น</t>
  </si>
  <si>
    <t>ฝังท่อระบายน้ำ จากบ้านนางคำร้อย หลานวงษ์ ถึงบ้านนางศิริรัฐ  ศรีชนะ ขนาด Ø 0.40 เมตร พร้อมบ่อพักทุก 10 ม. ความยาวรวมบ่อพักไม่น้อยกว่า 300 เมตร</t>
  </si>
  <si>
    <t>โครงการก่อสร้างถนน คสล. (หมู่ที่ 5)</t>
  </si>
  <si>
    <t>ก่อสร้างถนน คสล.ระหว่างสวนนายสำรอง บัวใหญ่รักษา และนายประมวล  พรมวงษา กว้าง 5 เมตร ยาว 300 เมตร หนา 0.15 เมตร</t>
  </si>
  <si>
    <t>โครงการปรับปรุงซ่อมแซมระบบประปาบาดาล (หมู่ที่ 6)</t>
  </si>
  <si>
    <t>เพื่อประชาชนได้มีน้ำอุปโภค บริโภคอย่างเพียงพอ</t>
  </si>
  <si>
    <t>ปรับปรุงระบบหอถังสูง เปลี่ยนถังบรรจุน้ำ 2,000 ลิตร จำนวน 4 ถัง เป็นถัง  สแตนเลส</t>
  </si>
  <si>
    <t>ประชาชนมีน้ำอุปโภค บริโภคอย่างเพียงพอ</t>
  </si>
  <si>
    <t>โครงการขยายเขตไฟฟ้าสาธารณะ พร้อมติดตั้งไฟฟ้าส่องสว่าง หมู่ที่ 6</t>
  </si>
  <si>
    <t>ก่อสร้างถนน คสล. เส้นบ้านนายสุพัฒน์  พรมวงษา กว้าง 4 เมตร ยาว 150 เมตร หนา 0.15 เมตร</t>
  </si>
  <si>
    <t>ก่อสร้างถนน คสล. ถนนเส้นประปาบาดาล กว้าง 4 เมตร ยาว 130 เมตร หนา 0.15 เมตร</t>
  </si>
  <si>
    <t>ระบายน้ำได้อย่างรวดเร็วลดปัญหาน้ำท่วมขังในพื้นที่การสัญจร การขนส่งสินค้า</t>
  </si>
  <si>
    <t>ก่อสร้างวางท่อระบายน้ำ จากบ้านนายจอห์น ถึงถนนสายน้ำพอง-ขอนแก่น ขนาด Ø 0.40 เมตร พร้อมบ่อพักทุก 10 ม. ความยาวรวมบ่อพักไม่น้อยกว่า 70 เมตร</t>
  </si>
  <si>
    <t>โครงการติดตั้งเครื่องขยายเสียงและเสียงตามสายประจำหมู่บ้าน (หมู่ที่ 7)</t>
  </si>
  <si>
    <t>เพื่อการประชาสัมพันธ์ข้อมูลข่าวสารประจำหมู่บ้าน</t>
  </si>
  <si>
    <t>ติดตั้งเครื่องขยายเสียง พร้อมเสียงตามสายประจำหมู่บ้าน</t>
  </si>
  <si>
    <t>ความพึงพอใจในการรับรู้ข้อมูลข่าวสารประจำหมู่บ้าน</t>
  </si>
  <si>
    <t>ประชาชนได้รับรู้ข้อมูลข่าวสารทันต่อเหตุการณ์</t>
  </si>
  <si>
    <t>โครงการขยายเขตไฟฟ้าสาธารณะ พร้อมติดตั้งไฟฟ้าส่องสว่าง หมู่ที่ 7</t>
  </si>
  <si>
    <t xml:space="preserve">ขยายเขตไฟฟ้าพร้อมติดตั้งไฟฟ้าส่องสว่าง </t>
  </si>
  <si>
    <t>โครงการติดตั้งเครื่องออกกำลังกายกลางแจ้ง (หมู่ที่ 7)</t>
  </si>
  <si>
    <t>โครงการขยายเขตไฟฟ้าสาธารณะ พร้อมติดตั้งไฟฟ้าส่องสว่าง หมู่ที่ 8</t>
  </si>
  <si>
    <t>ฝังท่อระบายน้ำ หมู่ที่ 9 จากโรงสีชุมชน ถึง ถนนสายน้ำพอง-บ้านขาม ท่อระบายน้ำขนาด Ø0.40เมตร พร้อมบล๊อกทุกช่วง 10 เมตร  ความยาวรวมบล็อกไม่น้อยกว่า 200 เมตร</t>
  </si>
  <si>
    <t xml:space="preserve">ก่อสร้างถนน คสล. สายข้างวัดพังคียาราม ถึง เขตป่าชุมชนบ้านคอกคี กว้าง 4 เมตร ยาว 150 เมตร </t>
  </si>
  <si>
    <t>การคมนาคมสะดวกมากขึ้นและโครงสร้างพื้นฐานได้รับการพัฒนารองรับชุมชนน่าอยู่</t>
  </si>
  <si>
    <t xml:space="preserve">โครงการปรับปรุงซ่อมแซมถนนลูกรัง หมู่ที่ 9 </t>
  </si>
  <si>
    <t>โครงการขยายเขตไฟฟ้าสาธารณะ พร้อมติดตั้งไฟฟ้าส่องสว่าง หมู่ที่ 9</t>
  </si>
  <si>
    <t>โครงการติดตั้งเครื่องขยายเสียงและเสียงตามสายประจำหมู่บ้าน (หมู่ที่ 9)</t>
  </si>
  <si>
    <t>ฝังท่อระบายน้ำ หมู่ที่ 10 จุดที่ 1 จากบ้านนายสนอง ถึง นางสมรอง ท่อระบายน้ำขนาด Ø0.30เมตร พร้อมบล๊อกทุกช่วง 10 เมตร  ความยาวรวมบล็อกไม่น้อยกว่า 27 เมตร (43,000 บาท) จุดที่ 2 จากบ้านนายสมชัย ถึง นายประยูร ท่อระบายน้ำขนาด Ø0.30เมตร พร้อมบล๊อกทุกช่วง 10 เมตร  ความยาวรวมบล็อกไม่น้อยกว่า 70 เมตร (112,000 บาท)</t>
  </si>
  <si>
    <t>ฝังท่อระบายน้ำ หมู่ที่ 10 จากบ้านนายจรูญรัตน์ ถึงบ้านนายสัสดี ท่อระบายน้ำขนาด Ø0.30เมตร พร้อมบล๊อกทุกช่วง 10 เมตร  ความยาวรวมบล็อกไม่น้อยกว่า 200 เมตร</t>
  </si>
  <si>
    <t>ก่อสร้างถนน คสล. สายประปาหมู่บ้าน จากบ้านนายจำนงค์ ถึง นานายอุดร  วงษ์ชาลี  กว้าง 4 เมตร ยาว 800 เมตร หนา 0.15 เมตร</t>
  </si>
  <si>
    <t>ก่อสร้างถนน คสล. สายรอบหมู่บ้าน จากบ้านนายสมบัติ คณะวาปี ถึง สวนนางนพพร วงษ์ชาลี กว้าง 4 เมตร ยาว 700 เมตร หนา 0.15 เมตร</t>
  </si>
  <si>
    <t xml:space="preserve">โครงการก่อสร้างถนนลูกรัง หมู่ที่ 10 </t>
  </si>
  <si>
    <t>โครงการขยายเขตไฟฟ้าสาธารณะ พร้อมติดตั้งไฟฟ้าส่องสว่าง หมู่ที่ 10</t>
  </si>
  <si>
    <r>
      <t xml:space="preserve">ก่อสร้างซุ้มประตูทางเข้าออกหมู่บ้าน  </t>
    </r>
    <r>
      <rPr>
        <b/>
        <sz val="16"/>
        <rFont val="TH SarabunIT๙"/>
        <family val="2"/>
      </rPr>
      <t>(หมู่ที่ 10)</t>
    </r>
  </si>
  <si>
    <t>เพื่อประชาสัมพันธ์และบ่งบอกถึงแนวเขตของหมู่บ้าน</t>
  </si>
  <si>
    <t>ก่อสร้างซุ้มประตูทางทิศตะวันออก จำนวน 1 ซุ้ม (ตามแบบ อบต.บัวใหญ่)</t>
  </si>
  <si>
    <t>ประชาชนได้รับทราบและ  บ่งบอกแนวเขตของหมู่บ้าน</t>
  </si>
  <si>
    <t>ก่อสร้างท่อระบายน้ำ จากบ้านนางละไมล์ ถึงบ้านนางปกครอง ประชุมจันดี ขนาด Ø 0.40 เมตร ความยาวรวม 40 เมตร</t>
  </si>
  <si>
    <t>ก่อสร้างถนนลูกรังสายทิศใต้บ้านคำม่วมไปดอนปู่ตา ผิวจราจรกว้าง 3 ม. ระยะทาง 200 ม. หนาเฉลี่ย 0.20 เมตร</t>
  </si>
  <si>
    <t>ความพึงพอใจของประชาชนร้อยละ 80</t>
  </si>
  <si>
    <t>เพื่อปรับปรุงภูมิทัศน์ดอนปู่ตา ให้มีสภาพแวดล้อมที่ดีขึ้น</t>
  </si>
  <si>
    <t>ประชาชนได้มีสถานที่พักผ่อนหย่อนใจ</t>
  </si>
  <si>
    <t>ปรับปรุงภูมิทัศน์รอบบริเวณ ดอนปู่ตา (ถมดิน) ตามแบบแปลน อบต.บัวใหญ่กำหนด</t>
  </si>
  <si>
    <t>ก่อสร้างท่อระบายน้ำ จากบ้านนางสิรินภา ถึงบ้านนางอุไรลักษณ์ ทัดละมัย ขนาด Ø 0.40 เมตร พร้อมบล็อกทุกช่วง 10 เมตร ความยาวรวมบล็อกไม่น้อยกว่า 100 เมตร</t>
  </si>
  <si>
    <t>ก่อสร้างท่อระบายน้ำ จากบ้านถนนกลางบ้านไปทางทิศเหนือถึงหน้าบ้านนางเพียง แยงคำ ขนาด Ø 0.40 เมตร พร้อมบล็อกทุกช่วง 10 เมตร ความยาวรวมบล็อกไม่น้อยกว่า 60 เมตร</t>
  </si>
  <si>
    <t>ก่อสร้างถนนลูกรังจากนานางละคร ถึงนานางรุ่งพิศ ผิวจราจรกว้าง 3 ม. ระยะทาง 300 ม. หนาเฉลี่ย 0.20 เมตร</t>
  </si>
  <si>
    <t>ซ่อมแซมถนน คสล. และร่องระบายน้ำ จุดที่ชำรุดเสียหาย ตามแบบกองช่าง อบต.บัวใหญ่กำหนด</t>
  </si>
  <si>
    <t>ไม่มีน้ำท่วมขังในพื้นที่และทางคมนาคมดียิ่งขึ้น</t>
  </si>
  <si>
    <t>ระบายน้ำได้อย่างรวดเร็วลดปัญหาน้ำท่วมขังและการคมนาคมดียิ่งขึ้น</t>
  </si>
  <si>
    <t>ก่อสร้างถนน คสล.จากบ้านนางศิริลักษณ์ ถึงบ้านนายอิสรภาพ ทองภู กว้าง 3 เมตร ยาว 500 เมตร หนา 0.20 เมตร</t>
  </si>
  <si>
    <t>เพื่อให้ประชาชนมีน้ำเพียงพอต่อการอุปโภค บริโภค</t>
  </si>
  <si>
    <t>มีน้ำใช้ตลอดปี และเพียงพอต่อการอุปโภค บริโภค</t>
  </si>
  <si>
    <t>โครงการติดตั้งไฟฟ้าส่องสว่าง หมู่ที่ 12</t>
  </si>
  <si>
    <t>เพื่อให้ประชาชนได้รับบริการสาธารณอย่างทั่วถึงมีไฟฟ้าส่องสว่างทุกครัวเรือน</t>
  </si>
  <si>
    <t>พึงพอใจในความปลอดภัยในชีวิตและทรัพย์สิน</t>
  </si>
  <si>
    <t>โครงการขยายเขตไฟฟ้า หมู่ที่ 12</t>
  </si>
  <si>
    <t>ก่อสร้างถนน คสล. จากบ้านนางจันทร์สี ถึงบ้านนายเบ็ญ  กว้าง 3.50เมตร ยาว 45 เมตร หนา 0.15 เมตร</t>
  </si>
  <si>
    <t>ความพึงพอใจในเส้นทางคมนาคมที่เป็นมาตรฐานเพิ่มขึ้น</t>
  </si>
  <si>
    <t>ฝังท่อระบายน้ำ หมู่ที่ 14 จากบ้านนายเคน ถึงบ้านนางลำพูน ท่อระบายน้ำขนาดØ0.40 เมตร พร้อมบล๊อกทุกช่วง10เมตร  ความยาวรวมบล็อกไม่น้อยกว่า 150 เมตร</t>
  </si>
  <si>
    <t>โครงการก่อสร้างถนน คสล. (หมู่ที่ 14)</t>
  </si>
  <si>
    <t>ก่อสร้างถนน คสล.จากคลองชลประทาน ถึงโรงสีชุมชน กว้าง 3 เมตร ยาว 100 เมตร หนา 0.15 เมตร</t>
  </si>
  <si>
    <t>วางท่อเมนต์น้ำประปา จากศาลาประชาคม ถึงบ้านนางสากล  ใจกล้า</t>
  </si>
  <si>
    <t>ฝังท่อระบายน้ำ หมู่ที่ 15 จากบ้านนายอบมา ชินอ่อนถึงสี่แยกกลางบ้าน ท่อระบายน้ำขนาดØ0.40 เมตร พร้อมบล๊อกทุกช่วง10เมตร  ความยาวรวมบล็อกไม่น้อยกว่า 200 เมตร</t>
  </si>
  <si>
    <t>ฝังท่อระบายน้ำ หมู่ที่ 15 จากบ้านนายศุภโชค ถึง บ้านนายทองสุข ท่อระบายน้ำขนาดØ0.40 เมตร พร้อมบล๊อกทุกช่วง10เมตร  ความยาวรวมบล็อกไม่น้อยกว่า 200 เมตร</t>
  </si>
  <si>
    <t>โครงการติดตั้งเครื่องออกกำลังกายกลางแจ้ง (หมู่ที่ 15)</t>
  </si>
  <si>
    <t>ก่อสร้างถนน คสล.จากสี่แยกบ้านนางสมควร  ศรีเชียงสา ถึงถนนลาดยาง หมู่ 4 บ้านบัวใหญ่ กว้าง 4 เมตร ยาว 100 เมตร หนา 0.15 เมตร</t>
  </si>
  <si>
    <t>โครงการก่อสร้างถนน คสล. (หมู่ที่ 16)</t>
  </si>
  <si>
    <t>ก่อสร้างถนน คสล.จากแยกบ้านนายสงกรานต์  หลานวงษ์ ถึงโรงสีชุมชน  กว้าง 3 เมตร ยาว 150 เมตร หนา 0.15 เมตร</t>
  </si>
  <si>
    <t>ก่อสร้างท่อระบายน้ำ จากสี่แยกบ้านนางคำมา ทองสา ถึงบ้านนายบุญทัน  คำมี ขนาด Ø 0.40 เมตร พร้อมบ่อพักทุก 10 ม. ความยาวรวมบ่อพักไม่น้อยกว่า 150 เมตร</t>
  </si>
  <si>
    <t>ก่อสร้างท่อระบายน้ำ จากสี่แยกบ้านนายศรีจันทร์ หลานวงศ์ ถึง ถนนลาดยาง ขนาด Ø 0.40 เมตร พร้อมบ่อพักทุก 10 ม. ความยาวรวมบ่อพักไม่น้อยกว่า 500 เมตร</t>
  </si>
  <si>
    <t>ขยายไหล่ทาง คสล. จากศาลาประชาคม หมู่ที่ 6 ถึงสี่แยกโรงเรียนชุมชนบ้านบัวใหญ่ ยาว 250 เมตร ความกว้างตามสภาพพื้นที่</t>
  </si>
  <si>
    <t>เพื่อป้องกันและแก้ไขปัญหาน้ำท่วมระบายน้ำเสียจากครัวเรือน การสัญจรสะดวกขึ้น</t>
  </si>
  <si>
    <t>ฝังท่อระบายน้ำ หมู่ที่ 17 จุดที่ 1 จากบ้านนายสาคร ถึง บ้านนางพัง ท่อระบายน้ำขนาด Ø0.80เมตร ยาว 6 เมตร (15,000 บาท)  จุดที่ 2 จากบ้านนายสำรอง ต้นกันยา ถึง บ้านนายสมอาจ ปลื้มจันอัด ท่อระบายน้ำขนาด Ø0.30เมตร พร้อมบล๊อกทุกช่วง 10 เมตร  ความยาวรวมบล็อกไม่น้อยกว่า 300 เมตร ทั้งสองฝั่ง (450,000 บาท)</t>
  </si>
  <si>
    <t>โครงการก่อสร้างถนน คสล. (หมู่ที่ 17)</t>
  </si>
  <si>
    <t>ก่อสร้างถนน คสล. จากบ้านนางพัง ศรีบุญเรือง ถึง โรงสีชุมชนบ้านศรีภูมิ กว้าง 5 เมตร ยาว 200 เมตร หนา 0.15 เมตร</t>
  </si>
  <si>
    <t>โครงการขยายเขตไฟฟ้า หมู่ที่ 1</t>
  </si>
  <si>
    <t>ขยายเขตไฟฟ้าจากถนนลาดยางบ้านนายจง นิ่มเชียง ถึงถนนคอนกรีต บ้านรักชาติ-หนองบัวน้อย</t>
  </si>
  <si>
    <r>
      <t xml:space="preserve">โครงการขุดลอกหนองสาธารณะ </t>
    </r>
    <r>
      <rPr>
        <b/>
        <sz val="16"/>
        <rFont val="TH SarabunIT๙"/>
        <family val="2"/>
      </rPr>
      <t>(หมู่ที่ 1)</t>
    </r>
  </si>
  <si>
    <t>เพื่อเป็นแหล่งเพาะพันธุ์ปลา ธรรมชาติและอนุรักษ์แหล่งน้ำธรรมชาติ</t>
  </si>
  <si>
    <t>ขุดลอกหนองเทา - หนองซำแฮด หมู่ที่ 1 พื้นที่ประมาณ 7 ไร่</t>
  </si>
  <si>
    <r>
      <t xml:space="preserve">โครงการวางท่อระบายน้ำพร้อมไหล่ทางคอนกรีต </t>
    </r>
    <r>
      <rPr>
        <b/>
        <sz val="16"/>
        <rFont val="TH SarabunIT๙"/>
        <family val="2"/>
      </rPr>
      <t>(หมู่ที่ 1)</t>
    </r>
  </si>
  <si>
    <r>
      <t xml:space="preserve">โครงการก่อสร้างร่องระบายน้ำ </t>
    </r>
    <r>
      <rPr>
        <b/>
        <sz val="16"/>
        <rFont val="TH SarabunIT๙"/>
        <family val="2"/>
      </rPr>
      <t>(หมู่ที่ 2)</t>
    </r>
  </si>
  <si>
    <r>
      <t xml:space="preserve">โครงการปรับปรุงซ่อมแซมถนนลูกรังภายในหมู่บ้าน </t>
    </r>
    <r>
      <rPr>
        <b/>
        <sz val="16"/>
        <rFont val="TH SarabunIT๙"/>
        <family val="2"/>
      </rPr>
      <t>(หมู่ที่ 2)</t>
    </r>
  </si>
  <si>
    <t xml:space="preserve">ก่อสร้างร่องระบายน้ำ จากบ้านนางประครอง หล้าคำถึงที่นายประมวล ตรีศาสตร์  ความยาว 100 เมตร ท่อระบายน้ำขนาด Ø0.60 เมตร พร้อมบล๊อกทุกช่วง 10 เมตร </t>
  </si>
  <si>
    <r>
      <t xml:space="preserve">โครงการก่อสร้างวางท่อระบายน้ำ </t>
    </r>
    <r>
      <rPr>
        <b/>
        <sz val="16"/>
        <rFont val="TH SarabunIT๙"/>
        <family val="2"/>
      </rPr>
      <t>(หมู่ที่ 3)</t>
    </r>
  </si>
  <si>
    <r>
      <t xml:space="preserve">โครงการก่อสร้างถนน คสล. </t>
    </r>
    <r>
      <rPr>
        <b/>
        <sz val="16"/>
        <rFont val="TH SarabunIT๙"/>
        <family val="2"/>
      </rPr>
      <t>(หมู่ที่3)</t>
    </r>
  </si>
  <si>
    <r>
      <t xml:space="preserve">โครงการวางท่อระบายน้ำพร้อมบ่อพัก </t>
    </r>
    <r>
      <rPr>
        <b/>
        <sz val="16"/>
        <rFont val="TH SarabunIT๙"/>
        <family val="2"/>
      </rPr>
      <t>(หมู่ที่ 4)</t>
    </r>
  </si>
  <si>
    <t>โครงการขยายเขตไฟฟ้าสาธารณะ พร้อมติดตั้งไฟฟ้าส่องสว่าง หมู่ที่ 4</t>
  </si>
  <si>
    <r>
      <t xml:space="preserve">โครงการก่อสร้างถนน คสล. </t>
    </r>
    <r>
      <rPr>
        <b/>
        <sz val="16"/>
        <rFont val="TH SarabunIT๙"/>
        <family val="2"/>
      </rPr>
      <t>(หมู่ที่ 4)</t>
    </r>
  </si>
  <si>
    <r>
      <t xml:space="preserve">โครงการขยายไหล่ทาง คสล. </t>
    </r>
    <r>
      <rPr>
        <b/>
        <sz val="16"/>
        <rFont val="TH SarabunIT๙"/>
        <family val="2"/>
      </rPr>
      <t>(หมู่ที่ 5)</t>
    </r>
  </si>
  <si>
    <r>
      <t xml:space="preserve">โครงการขยายไหล่ทาง คสล. </t>
    </r>
    <r>
      <rPr>
        <b/>
        <sz val="16"/>
        <rFont val="TH SarabunIT๙"/>
        <family val="2"/>
      </rPr>
      <t>(หมู่ที่ 4)</t>
    </r>
  </si>
  <si>
    <r>
      <t xml:space="preserve">โครงการก่อสร้างท่อระบายน้ำ </t>
    </r>
    <r>
      <rPr>
        <b/>
        <sz val="16"/>
        <rFont val="TH SarabunIT๙"/>
        <family val="2"/>
      </rPr>
      <t>(หมู่ที่ 5)</t>
    </r>
  </si>
  <si>
    <t>เพื่อป้องกันและแก้ไขปัญหาน้ำท่วมและป้องกันถนนชำรุด</t>
  </si>
  <si>
    <r>
      <t xml:space="preserve">โครงการก่อสร้างถนน คสล. </t>
    </r>
    <r>
      <rPr>
        <b/>
        <sz val="16"/>
        <rFont val="TH SarabunIT๙"/>
        <family val="2"/>
      </rPr>
      <t>(หมู่ที่ 6</t>
    </r>
    <r>
      <rPr>
        <sz val="16"/>
        <rFont val="TH SarabunIT๙"/>
        <family val="2"/>
      </rPr>
      <t>)</t>
    </r>
  </si>
  <si>
    <r>
      <t xml:space="preserve">โครงการปรับปรุงซ่อมแซมถนนลูกรัง  </t>
    </r>
    <r>
      <rPr>
        <b/>
        <sz val="15"/>
        <rFont val="TH SarabunIT๙"/>
        <family val="2"/>
      </rPr>
      <t>(หมู่ที่ 6)</t>
    </r>
  </si>
  <si>
    <r>
      <t xml:space="preserve">โครงการก่อสร้างถนน คสล.  </t>
    </r>
    <r>
      <rPr>
        <b/>
        <sz val="16"/>
        <rFont val="TH SarabunIT๙"/>
        <family val="2"/>
      </rPr>
      <t>(หมู่ที่ 6</t>
    </r>
    <r>
      <rPr>
        <sz val="16"/>
        <rFont val="TH SarabunIT๙"/>
        <family val="2"/>
      </rPr>
      <t>)</t>
    </r>
  </si>
  <si>
    <r>
      <t xml:space="preserve">โครงการก่อสร้างท่อระบายน้ำ </t>
    </r>
    <r>
      <rPr>
        <b/>
        <sz val="16"/>
        <rFont val="TH SarabunIT๙"/>
        <family val="2"/>
      </rPr>
      <t>(หมู่ที่ 6)</t>
    </r>
  </si>
  <si>
    <t xml:space="preserve">ฝังท่อระบายน้ำ จากหน้าบ้านนายพิน  ผาภู ถึงสามแยก ท่อขนาด Ø 0.40 เมตร ยาว 100 เมตร </t>
  </si>
  <si>
    <r>
      <t xml:space="preserve">โครงการก่อสร้างถนนลูกรัง </t>
    </r>
    <r>
      <rPr>
        <b/>
        <sz val="16"/>
        <rFont val="TH SarabunIT๙"/>
        <family val="2"/>
      </rPr>
      <t>(หมู่ที่ 7)</t>
    </r>
  </si>
  <si>
    <r>
      <t xml:space="preserve">โครงการก่อสร้างถนน คสล. </t>
    </r>
    <r>
      <rPr>
        <b/>
        <sz val="16"/>
        <rFont val="TH SarabunIT๙"/>
        <family val="2"/>
      </rPr>
      <t>(หมู่ที่ 7</t>
    </r>
    <r>
      <rPr>
        <sz val="16"/>
        <rFont val="TH SarabunIT๙"/>
        <family val="2"/>
      </rPr>
      <t>)</t>
    </r>
  </si>
  <si>
    <r>
      <t xml:space="preserve">โครงการก่อสร้างร่องระบายน้ำ </t>
    </r>
    <r>
      <rPr>
        <b/>
        <sz val="16"/>
        <rFont val="TH SarabunIT๙"/>
        <family val="2"/>
      </rPr>
      <t>(หมู่ที่ 7)</t>
    </r>
  </si>
  <si>
    <r>
      <t xml:space="preserve">โครงการปรับปรุงภูมิทัศน์หนองสาธารณะ </t>
    </r>
    <r>
      <rPr>
        <b/>
        <sz val="16"/>
        <rFont val="TH SarabunIT๙"/>
        <family val="2"/>
      </rPr>
      <t xml:space="preserve">หมู่ที่ 7 </t>
    </r>
  </si>
  <si>
    <t>เพื่อปรับปรุงภูมิทัศน์รอบหนองสาธารณะ ให้มีสภาพแวดล้อมที่ดีขึ้น</t>
  </si>
  <si>
    <t>ปรับปรุงภูมิทัศน์รอบบริเวณหนองสาธารณะบึงกลาง ตามแบบแปลน อบต.บัวใหญ่กำหนด</t>
  </si>
  <si>
    <t>ก่อสร้างวางท่อระบายน้ำ จากหน้าโรงน้ำดื่มจันทร์เจริญ ถึงบ้านนายสัญญา  ขนาด Ø 0.40 เมตร พร้อมบ่อพักทุก 10 ม. ความยาวรวมบ่อพักไม่น้อยกว่า 100 เมตร</t>
  </si>
  <si>
    <r>
      <t>โครงการปรับปรุงซ่อมแซมถนนลูกรัง เพื่อการเกษตร</t>
    </r>
    <r>
      <rPr>
        <b/>
        <sz val="16"/>
        <rFont val="TH SarabunIT๙"/>
        <family val="2"/>
      </rPr>
      <t xml:space="preserve"> (หมู่ที่ 8)</t>
    </r>
  </si>
  <si>
    <r>
      <t xml:space="preserve">โครงการก่อสร้างท่อระบายน้ำ </t>
    </r>
    <r>
      <rPr>
        <b/>
        <sz val="16"/>
        <rFont val="TH SarabunIT๙"/>
        <family val="2"/>
      </rPr>
      <t>(หมู่ที่ 8)</t>
    </r>
  </si>
  <si>
    <r>
      <t xml:space="preserve">โครงการก่อสร้างถนน คสล. </t>
    </r>
    <r>
      <rPr>
        <b/>
        <sz val="16"/>
        <rFont val="TH SarabunIT๙"/>
        <family val="2"/>
      </rPr>
      <t>(หมู่ที่ 8</t>
    </r>
    <r>
      <rPr>
        <sz val="16"/>
        <rFont val="TH SarabunIT๙"/>
        <family val="2"/>
      </rPr>
      <t>)</t>
    </r>
  </si>
  <si>
    <t xml:space="preserve">ก่อสร้างถนน คสล. จากหน้าบ้านนายประมวล  ดงเจริญ จนสุดเส้นทาง </t>
  </si>
  <si>
    <r>
      <t xml:space="preserve">โครงการก่อสร้างวางท่อระบายน้ำ </t>
    </r>
    <r>
      <rPr>
        <b/>
        <sz val="16"/>
        <rFont val="TH SarabunIT๙"/>
        <family val="2"/>
      </rPr>
      <t>(หมู่ที่ 8)</t>
    </r>
  </si>
  <si>
    <r>
      <t xml:space="preserve">โครงการก่อสร้างท่อระบายน้ำ </t>
    </r>
    <r>
      <rPr>
        <b/>
        <sz val="16"/>
        <rFont val="TH SarabunIT๙"/>
        <family val="2"/>
      </rPr>
      <t>(หมู่ที่ 9)</t>
    </r>
  </si>
  <si>
    <t xml:space="preserve">ก่อสร้างวางท่อระบายน้ำ จากบ้านหน้าบ้านนางบุญธรรม ค่อมสิงห์ ถึงโรงสีชุมชน ม.9 ขนาด Ø 0.40 เมตร พร้อมบ่อพักทุก 10 ม.ความยาวรวมบ่อพักน้ำไม่น้อยกว่า 56 เมตร </t>
  </si>
  <si>
    <r>
      <t xml:space="preserve">โครงการก่อสร้างถนน คสล. </t>
    </r>
    <r>
      <rPr>
        <b/>
        <sz val="16"/>
        <rFont val="TH SarabunIT๙"/>
        <family val="2"/>
      </rPr>
      <t>(หมู่ที่ 9</t>
    </r>
    <r>
      <rPr>
        <sz val="16"/>
        <rFont val="TH SarabunIT๙"/>
        <family val="2"/>
      </rPr>
      <t>)</t>
    </r>
  </si>
  <si>
    <r>
      <t xml:space="preserve">โครงการก่อสร้างลานคอนกรีตอเนกประสงค์ </t>
    </r>
    <r>
      <rPr>
        <b/>
        <sz val="16"/>
        <rFont val="TH SarabunIT๙"/>
        <family val="2"/>
      </rPr>
      <t xml:space="preserve">(หมู่ 9) </t>
    </r>
  </si>
  <si>
    <t>ก่อสร้างลานคอนกรีตอเนกประสงค์บริเวณที่สาธารณะประโยชน์ เลขที่ดิน 347 ขนาด 174 ตารางวา</t>
  </si>
  <si>
    <r>
      <t xml:space="preserve">โครงการก่อสร้างวางท่อระบายน้ำ พร้อมขยายไหล่ทาง คสล. </t>
    </r>
    <r>
      <rPr>
        <b/>
        <sz val="16"/>
        <rFont val="TH SarabunIT๙"/>
        <family val="2"/>
      </rPr>
      <t xml:space="preserve">(หมู่ที่ 9) </t>
    </r>
  </si>
  <si>
    <r>
      <t xml:space="preserve">โครงการก่อสร้างวางท่อระบายน้ำ </t>
    </r>
    <r>
      <rPr>
        <b/>
        <sz val="16"/>
        <rFont val="TH SarabunIT๙"/>
        <family val="2"/>
      </rPr>
      <t>(หมู่ที่ 10)</t>
    </r>
  </si>
  <si>
    <t>ฝังท่อระบายน้ำ หมู่ที่ 10 จากบ้านนายวิมาน ถึงบ้านนายอ้วน ทองที ท่อระบายน้ำขนาด Ø0.30 เมตร พร้อมบล๊อกทุกช่วง 10 เมตร  ความยาวรวมบล็อกไม่น้อยกว่า 120 เมตร พร้อมขยายผิวจราจร 1 เมตร</t>
  </si>
  <si>
    <t>เพื่อการกักเก็บน้ำไว้ใช้อุปโภค บริโภค การเกษตรและสัตว์เลี้ยง</t>
  </si>
  <si>
    <t>ความพึงพอใจการระบบน้ำอุปโภค บริโภค</t>
  </si>
  <si>
    <r>
      <t xml:space="preserve">โครงการซ่อมแซมฝายน้ำล้น </t>
    </r>
    <r>
      <rPr>
        <b/>
        <sz val="16"/>
        <rFont val="TH SarabunIT๙"/>
        <family val="2"/>
      </rPr>
      <t>(หมู่ที่ 10)</t>
    </r>
  </si>
  <si>
    <r>
      <t>โครงการก่อสร้างถนน คสล.</t>
    </r>
    <r>
      <rPr>
        <b/>
        <sz val="16"/>
        <rFont val="TH SarabunIT๙"/>
        <family val="2"/>
      </rPr>
      <t xml:space="preserve"> (หมู่ที่ 10)</t>
    </r>
  </si>
  <si>
    <r>
      <t xml:space="preserve">โครงการขยายผิวจราจร คสล. </t>
    </r>
    <r>
      <rPr>
        <b/>
        <sz val="16"/>
        <rFont val="TH SarabunIT๙"/>
        <family val="2"/>
      </rPr>
      <t>(หมู่ที่ 10)</t>
    </r>
  </si>
  <si>
    <t>ซ่อมแซมฝายน้ำล้นทั้งด้านหน้า ด้านหลัง ฝายสวนนางเสงี่ยม  พลไชยมาตย์</t>
  </si>
  <si>
    <r>
      <t xml:space="preserve">โครงการก่อสร้างท่อระบายน้ำ </t>
    </r>
    <r>
      <rPr>
        <b/>
        <sz val="16"/>
        <rFont val="TH SarabunIT๙"/>
        <family val="2"/>
      </rPr>
      <t>(หมู่ที่ 11)</t>
    </r>
  </si>
  <si>
    <t>ก่อสร้างท่อระบายน้ำ จากถนนกลางบ้าน ถึง หน้าบ้านนายเฉลิม  นาชัยเวช ขนาด Ø 0.40 เมตร พร้อมบล็อกทุกช่วง 10 เมตร ความยาวรวมบล็อกไม่น้อยกว่า 20 เมตร</t>
  </si>
  <si>
    <r>
      <t xml:space="preserve">โครงการก่อสร้างถนนลูกรัง </t>
    </r>
    <r>
      <rPr>
        <b/>
        <sz val="16"/>
        <rFont val="TH SarabunIT๙"/>
        <family val="2"/>
      </rPr>
      <t>(หมู่ที่ 11)</t>
    </r>
  </si>
  <si>
    <t>ก่อสร้างท่อระบายน้ำ จากถนนกลางบ้าน ถึงหน้าบ้านนายดำรง  สีนอเพีย ขนาด Ø 0.30 เมตร พร้อมบล็อกทุกช่วง 10 เมตร ความยาวรวมบล็อกไม่น้อยกว่า 120 เมตร (ทั้งสองฝั่ง)</t>
  </si>
  <si>
    <t>โครงการติดตั้งเครื่องออกกำลังกายกลางแจ้ง (หมู่ที่ 12)</t>
  </si>
  <si>
    <r>
      <t xml:space="preserve">โครงการวางท่อระบายน้ำ </t>
    </r>
    <r>
      <rPr>
        <b/>
        <sz val="16"/>
        <rFont val="TH SarabunIT๙"/>
        <family val="2"/>
      </rPr>
      <t>(หมู่ที่ 13)</t>
    </r>
  </si>
  <si>
    <r>
      <t xml:space="preserve">โครงการก่อสร้างถนน คสล. </t>
    </r>
    <r>
      <rPr>
        <b/>
        <sz val="16"/>
        <rFont val="TH SarabunIT๙"/>
        <family val="2"/>
      </rPr>
      <t>(หมู่ที่ 13)</t>
    </r>
  </si>
  <si>
    <r>
      <t xml:space="preserve">โครงการก่อสร้างถนนลูกรังอัดบด </t>
    </r>
    <r>
      <rPr>
        <b/>
        <sz val="16"/>
        <rFont val="TH SarabunIT๙"/>
        <family val="2"/>
      </rPr>
      <t>(หมู่ที่ 13)</t>
    </r>
  </si>
  <si>
    <t>ก่อสร้างถนนลูกรังอัดบด จากถนนหนองจอก เข้าหมู่บ้าน(บ้านนายจตุรงค์) ผิวจราจรกว้าง 4 เมตร ระยะทาง 5,500 เมตร</t>
  </si>
  <si>
    <t>โครงการติดตั้งเครื่องออกกำลังกายกลางแจ้ง (หมู่ที่ 13)</t>
  </si>
  <si>
    <r>
      <t>โครงการวางท่อระบายน้ำ</t>
    </r>
    <r>
      <rPr>
        <b/>
        <sz val="16"/>
        <rFont val="TH SarabunIT๙"/>
        <family val="2"/>
      </rPr>
      <t xml:space="preserve"> (หมู่ที่14)</t>
    </r>
  </si>
  <si>
    <t>ฝังท่อระบายน้ำ หมู่ที่ 14 จากสามแยกหน้าบ้านนางทองสุน ถึงบ้านนายมนูญ ท่อระบายน้ำขนาด Ø0.30 เมตร พร้อมบล๊อกทุกช่วง10เมตร  ความยาวรวมบล็อกไม่น้อยกว่า 180 เมตร</t>
  </si>
  <si>
    <t>ฝังท่อระบายน้ำ หมู่ที่ 14 จากสี่แยกศาลาประชาคมถึงหน้าบ้านนายถวัลย์ ท่อระบายน้ำขนาด Ø0.40 เมตร พร้อมบล๊อกทุกช่วง 10 เมตร  ความยาวรวมบล็อกไม่น้อยกว่า 200 เมตร</t>
  </si>
  <si>
    <r>
      <t>โครงการวางท่อระบายน้ำ</t>
    </r>
    <r>
      <rPr>
        <b/>
        <sz val="16"/>
        <rFont val="TH SarabunIT๙"/>
        <family val="2"/>
      </rPr>
      <t xml:space="preserve"> (หมู่ที่15)</t>
    </r>
  </si>
  <si>
    <t>ฝังท่อระบายน้ำ หมู่ที่ 15 จากสวนนางมณี ชวนจิตร ถึง โรงสีนายอบมา ชินอ่อน ท่อระบายน้ำขนาด Ø0.40 เมตร พร้อมบล๊อกทุกช่วง10เมตร  ความยาวรวมบล็อกไม่น้อยกว่า 200 เมตร</t>
  </si>
  <si>
    <t>ฝังท่อระบายน้ำ หมู่ที่ 15 จากโรงสีนายอบมา ชินอ่อนถึงนางหนูพิน ชินอ่อน ท่อระบายน้ำขนาด Ø0.40 เมตร พร้อมบล๊อกทุกช่วง10เมตร  ความยาวรวมบล็อกไม่น้อยกว่า 100 เมตร</t>
  </si>
  <si>
    <t>โครงการก่อสร้างถนน คสล. (หมู่ที่ 15)</t>
  </si>
  <si>
    <t>ฝังท่อระบายน้ำ จากบ้านนายทองสุข ถึง บ้านนายอุทร  ทองภูท่อระบายน้ำขนาดØ0.40 เมตร พร้อมบล๊อกทุกช่วง10เมตร  ความยาวรวมบล็อกไม่น้อยกว่า 253 เมตร</t>
  </si>
  <si>
    <t>โครงการขยายเขตไฟฟ้าสาธารณะ พร้อมติดตั้งไฟฟ้าส่องสว่าง หมู่ที่ 16</t>
  </si>
  <si>
    <r>
      <t xml:space="preserve">โครงการก่อสร้างร่องระบายน้ำ </t>
    </r>
    <r>
      <rPr>
        <b/>
        <sz val="16"/>
        <rFont val="TH SarabunIT๙"/>
        <family val="2"/>
      </rPr>
      <t>(หมู่ที่ 16)</t>
    </r>
  </si>
  <si>
    <t>ก่อสร้างท่อระบายน้ำ จากแยกบ้านนายวิเชียร หลานวงษ์ ถึง โรงเรียนกู่สว่างสามัคคีขนาด Ø 0.80 เมตร พร้อมบ่อพักทุก 10 ม. ความยาวรวมบ่อพักไม่น้อยกว่า 150 เมตร</t>
  </si>
  <si>
    <t>โครงการติดตั้งเครื่องออกกำลังกายกลางแจ้ง (หมู่ที่ 16)</t>
  </si>
  <si>
    <r>
      <t xml:space="preserve">โครงการขยายไหล่ทาง คสล. </t>
    </r>
    <r>
      <rPr>
        <b/>
        <sz val="16"/>
        <rFont val="TH SarabunIT๙"/>
        <family val="2"/>
      </rPr>
      <t>(หมู่ที่ 17)</t>
    </r>
  </si>
  <si>
    <r>
      <t xml:space="preserve">โครงการก่อสร้างร่องระบายน้ำ </t>
    </r>
    <r>
      <rPr>
        <b/>
        <sz val="16"/>
        <rFont val="TH SarabunIT๙"/>
        <family val="2"/>
      </rPr>
      <t>(หมู่ที่ 17)</t>
    </r>
  </si>
  <si>
    <t xml:space="preserve">ก่อสร้างถนนลูกรัง จากนานายธนิจ ถึงนานางทองจันทร์  </t>
  </si>
  <si>
    <t>โครงการก่อสร้างถนนลูกรัง (หมู่ที่ 1)</t>
  </si>
  <si>
    <r>
      <t xml:space="preserve">โครงการปรับปรุง/ซ่อมแซมหอกระจายข่าว  </t>
    </r>
    <r>
      <rPr>
        <b/>
        <sz val="16"/>
        <rFont val="TH SarabunIT๙"/>
        <family val="2"/>
      </rPr>
      <t>(หมู่ที่ 2)</t>
    </r>
  </si>
  <si>
    <r>
      <t xml:space="preserve">โครงการขยายไหล่ทาง คสล. </t>
    </r>
    <r>
      <rPr>
        <b/>
        <sz val="16"/>
        <rFont val="TH SarabunIT๙"/>
        <family val="2"/>
      </rPr>
      <t xml:space="preserve">  (หมู่ที่ 4)</t>
    </r>
  </si>
  <si>
    <t>ขยายไหล่ทาง คสล.ทั้งสองข้าง หน้าสวนนางนวรัตน์ บัวใหญ่ ถึงบ้านนางปรียา ชิณวัง ยาว 300 เมตร ความกว้างตามสภาพพื้นที่</t>
  </si>
  <si>
    <t xml:space="preserve">โครงการขยายเขตไฟฟ้าสาธารณะ พร้อมติดตั้งไฟฟ้าส่องสว่าง หมู่ที่ 5 </t>
  </si>
  <si>
    <t>โครงการขยายเขตไฟฟ้าสาธารณะ พร้อมติดตั้งไฟฟ้าส่องสว่าง (หมู่ที่ 14)</t>
  </si>
  <si>
    <t xml:space="preserve">โครงการวางท่อเมนต์น้ำประปา (หมู่ที่ 14) </t>
  </si>
  <si>
    <r>
      <t xml:space="preserve">โครงการก่อสร้างถนน คสล. </t>
    </r>
    <r>
      <rPr>
        <b/>
        <sz val="16"/>
        <rFont val="TH SarabunIT๙"/>
        <family val="2"/>
      </rPr>
      <t xml:space="preserve">(หมู่ที่ 3) </t>
    </r>
  </si>
  <si>
    <r>
      <t>โครงการซ่อมแซมฝาท่อระบายน้ำแบบตะแกรงเหล็ก</t>
    </r>
    <r>
      <rPr>
        <b/>
        <sz val="16"/>
        <rFont val="TH SarabunIT๙"/>
        <family val="2"/>
      </rPr>
      <t xml:space="preserve"> (หมู่ที่ 4)</t>
    </r>
  </si>
  <si>
    <r>
      <t xml:space="preserve">โครงการวางท่อบล็อกคอนเวิร์ส </t>
    </r>
    <r>
      <rPr>
        <b/>
        <sz val="16"/>
        <rFont val="TH SarabunIT๙"/>
        <family val="2"/>
      </rPr>
      <t xml:space="preserve">(หมู่ที่ 7) </t>
    </r>
  </si>
  <si>
    <t xml:space="preserve">โครงการวางท่อลอดถนนระหว่าง ม.8 และ ม.9 </t>
  </si>
  <si>
    <r>
      <t xml:space="preserve">โครงการก่อสร้างวางท่อระบายน้ำ </t>
    </r>
    <r>
      <rPr>
        <b/>
        <sz val="16"/>
        <rFont val="TH SarabunIT๙"/>
        <family val="2"/>
      </rPr>
      <t>(หมู่ที่ 9)</t>
    </r>
  </si>
  <si>
    <r>
      <t>โครงการก่อสร้างถนน คสล.</t>
    </r>
    <r>
      <rPr>
        <b/>
        <sz val="16"/>
        <rFont val="TH SarabunIT๙"/>
        <family val="2"/>
      </rPr>
      <t xml:space="preserve"> (หมู่ที่ 9)</t>
    </r>
  </si>
  <si>
    <r>
      <t xml:space="preserve">โครงการก่อสร้างวางท่อระบายน้ำ </t>
    </r>
    <r>
      <rPr>
        <b/>
        <sz val="16"/>
        <rFont val="TH SarabunIT๙"/>
        <family val="2"/>
      </rPr>
      <t>(หมู่ที่ 10 )</t>
    </r>
  </si>
  <si>
    <r>
      <t xml:space="preserve">โครงการก่อสร้างถนนลูกรัง </t>
    </r>
    <r>
      <rPr>
        <b/>
        <sz val="16"/>
        <rFont val="TH SarabunIT๙"/>
        <family val="2"/>
      </rPr>
      <t>(หมู่ที่ 10 )</t>
    </r>
  </si>
  <si>
    <r>
      <t xml:space="preserve">โครงการก่อสร้างถนน คสล. </t>
    </r>
    <r>
      <rPr>
        <b/>
        <sz val="16"/>
        <rFont val="TH SarabunIT๙"/>
        <family val="2"/>
      </rPr>
      <t>(หมู่ที่ 10)</t>
    </r>
  </si>
  <si>
    <r>
      <t>โครงการซ่อมแซมถนน คสล. และร่องระบายน้ำ</t>
    </r>
    <r>
      <rPr>
        <b/>
        <sz val="16"/>
        <rFont val="TH SarabunIT๙"/>
        <family val="2"/>
      </rPr>
      <t>(หมู่ที่ 12)</t>
    </r>
  </si>
  <si>
    <r>
      <t>โครงการก่อสร้างถนน คสล.</t>
    </r>
    <r>
      <rPr>
        <b/>
        <sz val="16"/>
        <rFont val="TH SarabunIT๙"/>
        <family val="2"/>
      </rPr>
      <t xml:space="preserve"> (หมู่ที่ 12) </t>
    </r>
  </si>
  <si>
    <r>
      <t xml:space="preserve">โครงการวางท่อระบายน้ำ </t>
    </r>
    <r>
      <rPr>
        <b/>
        <sz val="16"/>
        <rFont val="TH SarabunIT๙"/>
        <family val="2"/>
      </rPr>
      <t xml:space="preserve">(หมู่ที่ 13) </t>
    </r>
  </si>
  <si>
    <r>
      <t>โครงการวางท่อระบายน้ำ</t>
    </r>
    <r>
      <rPr>
        <b/>
        <sz val="16"/>
        <rFont val="TH SarabunIT๙"/>
        <family val="2"/>
      </rPr>
      <t xml:space="preserve"> (หมู่ที่15) </t>
    </r>
  </si>
  <si>
    <t>เพื่อดูแลรักษาปรับปรุงสิ่งก่อสร้างภายในศูนย์พัฒนาเด็กเล็กที่มีสภาพทรุดโทรมหรือชำรุดเสียหายให้มีสภาพดียิ่งขึ้น</t>
  </si>
  <si>
    <t>ปรับปรุงภูมิทัศน์โดยรอบศูนย์พัฒนาเด็กเล็ก (ตามแบบแปลน อบต.บัวใหญ่)</t>
  </si>
  <si>
    <t>โครงการดูแลรักษา/ต่อเติม/ปรับปรุงสิ่งก่อสร้าง ศูนย์พัฒนาเด็กเล็ก อบต.บัวใหญ่</t>
  </si>
  <si>
    <t>ดูแลรักษา/ต่อเติม/ปรับปรุงสิ่งก่อสร้างในศูนย์พัฒนาเด็กเล็ก  (ตามแบบแปลน อบต.บัวใหญ่)</t>
  </si>
  <si>
    <t>โครงการต่อเติมหลังคาทางเดินเข้าห้องน้ำและหลังคาด้านหน้า ศูนย์พัฒนาเด็กเล็ก อบต.บัวใหญ่ (อาคารหลังเก่า)</t>
  </si>
  <si>
    <t>เพื่อความสะดวกสำหรับการเข้าใช้ประโยชน์ในพื้นที่</t>
  </si>
  <si>
    <t>โครงการก่อสร้างเสาธงพร้อมฐานราก ศูนย์พัฒนาเด็กเล็ก อบต.บัวใหญ่</t>
  </si>
  <si>
    <t>เพื่อให้ศูนย์พัฒนาเด็กเล็กมีเสาธงที่ได้มาตรฐาน มั่นคง แข็งแรง</t>
  </si>
  <si>
    <t>ก่อสร้างเสาธงพร้อมฐานราก จำนวน 1 แห่ง ตามแบบแปลนของอบต.บัวใหญ่</t>
  </si>
  <si>
    <t>ต่อเติมหลังคา ตามแบบแปลน ของอบต.บัวใหญ่</t>
  </si>
  <si>
    <t>ศูนย์พัฒนาเด็กเล็กองค์การบริหารส่วนตำบลบัวใหญ่มีเสาธงที่ได้มาตรฐาน มั่นคง แข็งแรง</t>
  </si>
  <si>
    <t>โครงการก่อสร้างฐานพระพุทธรูปพร้อมตั้งพระพุทธรูป ศูนย์พัฒนาเด็กเล็ก อบต.บัวใหญ่</t>
  </si>
  <si>
    <t>เพื่อให้ศูนย์พัฒนาเด็กเล็กมีพระพุทธรูป สำหรับการสักการะบูชา</t>
  </si>
  <si>
    <t>ก่อสร้างฐานพระพุทธรูปพร้อมตั้งพระพุทธรูป สำหรับศูนย์พัฒนาเด็กเล็ก  ตามแบบแปลนของอบต.บัวใหญ่</t>
  </si>
  <si>
    <t>การแสดงออกถึงความเคารพบูชาในพระพุทธศาสนา</t>
  </si>
  <si>
    <t>ศูนย์พัฒนาเด็กเล็กองค์การบริหารส่วนตำบลบัวใหญ่มีพระพุทธรูปไว้สักการะบูชา</t>
  </si>
  <si>
    <t>โครงการปรับปรุงโรงอาหาร ศูนย์พัฒนาเด็กเล็ก อบต.บัวใหญ่</t>
  </si>
  <si>
    <t>เพื่อให้ศูนย์พัฒนาเด็กเล็กมีโรงอาหารที่ได้มาตรฐาน มั่นคง แข็งแรง</t>
  </si>
  <si>
    <t>ปรับปรุงโรงอาหารศูนย์พัฒนาเด็กเล็ก  ตามแบบแปลนของอบต.บัวใหญ่</t>
  </si>
  <si>
    <t>ศูนย์พัฒนาเด็กเล็กองค์การบริหารส่วนตำบลบัวใหญ่มีโรงอาหารที่ได้มาตรฐานมากขึ้น</t>
  </si>
  <si>
    <r>
      <t xml:space="preserve">โครงการก่อสร้างลานคอนกรีตอเนกประสงค์ </t>
    </r>
    <r>
      <rPr>
        <b/>
        <sz val="16"/>
        <rFont val="TH SarabunIT๙"/>
        <family val="2"/>
      </rPr>
      <t>(หมู่ 6)</t>
    </r>
  </si>
  <si>
    <t>ก่อสร้างลานคอนกรีตอเนกประสงค์บริเวณ ประปาบาดาล ขนาด 400 ตารางวา</t>
  </si>
  <si>
    <t>โครงการฝึกซ้อมแผนป้องกันและบรรเทาสาธารณภัย</t>
  </si>
  <si>
    <t>เพื่อการฝึกซ้อมแผนป้องกันและบรรเทาสาธารภัยให้กับประชาชน</t>
  </si>
  <si>
    <t>ผู้เข้ารับการฝึกอบรมตามโครงการ</t>
  </si>
  <si>
    <t>ผู้ที่ได้เข้ารับการฝึกอบรมมีทักษะความคล่องตัวในการป้องกันและบรรเทาสาธารณภัย</t>
  </si>
  <si>
    <t>โครงการฝึกอบรมดับเพลิงในสถานศึกษา</t>
  </si>
  <si>
    <t>โครงการฝึกอบรมดับเพลิงในชุมชน</t>
  </si>
  <si>
    <t>โครงการติดตั้งถังเคมีดับเพลิงในสถานศึกษา วัด และชุมชน</t>
  </si>
  <si>
    <t>เพื่อการเฝ้าระวังป้องกันและบรรเทาสาธารณภัยในชุมชน</t>
  </si>
  <si>
    <t>เพื่อการฝึกอบรมแผนป้องกันและบรรเทาสาธารณภัยในชุมชน</t>
  </si>
  <si>
    <t>เพื่อการฝึกอบรมแผนป้องกันและบรรเทาสาธารณภัยในสถานศึกษา</t>
  </si>
  <si>
    <t>สถานศึกษา วัด และชุมชน</t>
  </si>
  <si>
    <t>สถานศึกษา วัด และชุมชนได้รับการป้องกันและบรรเทาสาธารณภัยในเบื้องต้นหากเกิดเหตุสาธารณภัย</t>
  </si>
  <si>
    <t>การปฏิบัติงานของสมาชิก อปพร.มีประสิทธิภาพเพิ่มขึ้นทำให้ประชาชนได้รับการดูแลอย่างทั่วถึง</t>
  </si>
  <si>
    <t>โครงการจัดทำแนวเขตป้องกันไฟประจำปี</t>
  </si>
  <si>
    <t>แนวเขตป้องกันไฟป่า อบต.บัวใหญ่</t>
  </si>
  <si>
    <t>อบต.บัวใหญ่ และชุมชนได้รับการป้องกันและบรรเทาสาธารณภัยในเบื้องต้นหากเกิดเหตุสาธารณภัย</t>
  </si>
  <si>
    <t xml:space="preserve">จัดหารถรับส่งเด็กนักเรียนในศูนย์พัฒนาเด็กเล็ก </t>
  </si>
  <si>
    <r>
      <t>จัดซื้ออาหารเสริม(นม)  ให้แก่</t>
    </r>
    <r>
      <rPr>
        <b/>
        <sz val="12"/>
        <rFont val="TH SarabunIT๙"/>
        <family val="2"/>
      </rPr>
      <t xml:space="preserve"> ๑. ศูนย์พัฒนาเด็กเล็ก  </t>
    </r>
    <r>
      <rPr>
        <sz val="12"/>
        <rFont val="TH SarabunIT๙"/>
        <family val="2"/>
      </rPr>
      <t xml:space="preserve">  จำนวน  1 แห่ง  - ศพด.ตำบลบัวใหญ่ </t>
    </r>
    <r>
      <rPr>
        <b/>
        <sz val="12"/>
        <rFont val="TH SarabunIT๙"/>
        <family val="2"/>
      </rPr>
      <t xml:space="preserve"> ๒.โรงเรียนในสังกัด สพฐ.  </t>
    </r>
    <r>
      <rPr>
        <sz val="12"/>
        <rFont val="TH SarabunIT๙"/>
        <family val="2"/>
      </rPr>
      <t>จำนวน 5 แห่ง- ร.ร.บ้านคอกคีแสนตอ - ร.ร.บ้านโนนหัวช้าง- ร.ร.บ้านคำม่วมดงเย็น- ร.ร.กู่สว่างสามัคคี- ร.ร.ชุมชนบ้านบัวใหญ่</t>
    </r>
  </si>
  <si>
    <t xml:space="preserve">จัดค่ายอบรมคุณธรรมจริยธรรมเด็กและเยาวชน </t>
  </si>
  <si>
    <r>
      <t xml:space="preserve">โครงการก่อสร้างถนนลูกรัง </t>
    </r>
    <r>
      <rPr>
        <b/>
        <sz val="16"/>
        <rFont val="TH SarabunIT๙"/>
        <family val="2"/>
      </rPr>
      <t xml:space="preserve">(หมู่ที่ 11) </t>
    </r>
  </si>
  <si>
    <r>
      <t>โครงการปรับปรุงภูมิทัศน์ดอนปู่ตา (ถมดิน)</t>
    </r>
    <r>
      <rPr>
        <b/>
        <sz val="16"/>
        <rFont val="TH SarabunIT๙"/>
        <family val="2"/>
      </rPr>
      <t xml:space="preserve"> (หมู่ที่ 11) </t>
    </r>
  </si>
  <si>
    <t xml:space="preserve">โครงการก่อสร้างถนน คสล. (หมู่ที่ 16) </t>
  </si>
  <si>
    <t xml:space="preserve">โครงการก่อสร้างวางท่อระบายน้ำ หมู่ที่ 17 </t>
  </si>
  <si>
    <t>ประชาชนมีความปลอดภัยในชีวิตและทรัพย์สิน</t>
  </si>
  <si>
    <t>โครงการปรับปรุงห้องน้ำ อาคารหลังเก่า  ศูนย์พัฒนาเด็กเล็ก อบต.บัวใหญ่</t>
  </si>
  <si>
    <t xml:space="preserve">เพื่อให้ศูนย์พัฒนาเด็กเล็กมีหลังคาเชื่อมทางเดินถึงกันโดยสะดวก </t>
  </si>
  <si>
    <t>โครงการก่อสร้างหลังคาทางเดินจากอาคารหลังเก่าไปอาคารหลังใหม่ ศูนย์พัฒนาเด็กเล็ก อบต.บัวใหญ่</t>
  </si>
  <si>
    <t>ก่อสร้างหลังคาทางเดินระหว่างอาคารเรียนศูนย์พัฒนาเด็กเล็ก ทั้งสองแห่ง ตามแบบแปลนของอบต.บัวใหญ่</t>
  </si>
  <si>
    <t>เพื่อให้ประชาชนมีไฟฟ้าใช้ทุกครัวเรือน</t>
  </si>
  <si>
    <t xml:space="preserve">เยาวชน ประชาชนใช้เวลาว่างให้เป็นประโยชน์ในการเล่นกีฬา </t>
  </si>
  <si>
    <t>เพื่อใช้สำหรับการซ่อมแซมไฟฟ้า และการปฏิบัติภารกิจของ อบต.</t>
  </si>
  <si>
    <t>ประชาชนได้รับการอำนวยความสะดวกจาก อบต.บัวใหญ่เพิ่มขึ้น</t>
  </si>
  <si>
    <t>ศูนย์พัฒนาเด็กเล็กองค์การบริหารส่วนตำบลบัวใหญ่มีห้องน้ำไว้บริการประชาชน</t>
  </si>
  <si>
    <t xml:space="preserve">   3.1 แผนงานสร้างความเข้มแข็งชุมชน</t>
  </si>
  <si>
    <t>โครงการประชุมประชาคมตำบล</t>
  </si>
  <si>
    <t>โครงการจัดงานประเพณีบุญเดือนหกประจำปี</t>
  </si>
  <si>
    <t>จัดงานประเพณีบุญเดือนหก</t>
  </si>
  <si>
    <t>ประชาชนหมู่ที่ 1-17 ร่วมอนุรักษ์ประเพณีบุญเดือนหกประจำปี</t>
  </si>
  <si>
    <t>ประเพณีบุญเดือนหกได้รับการสืบสานให้คงอยู่</t>
  </si>
  <si>
    <t>โครงการแข่งขันกีฬาศูนย์พัฒนาเด็กเล็กองค์การบริหารส่วนตำบลบัวใหญ่</t>
  </si>
  <si>
    <t>การจัดโครงการประเพณี 15 ค่ำเดือน 5</t>
  </si>
  <si>
    <t>โครงการรณรงค์งานบุญงานศพปลอดเหล้า/น้ำอัดลม</t>
  </si>
  <si>
    <t>รณรงค์งานบุญงานศพปลอดเหล้า/น้ำอัดลมประชาชน หมู่ที่ 1-17</t>
  </si>
  <si>
    <t xml:space="preserve">จัดหาเครื่องออกกำลังกายสำหรับหมู่บ้าน </t>
  </si>
  <si>
    <t>จัดหาเครื่องออกกำลังกายสำหรับหมู่บ้าน</t>
  </si>
  <si>
    <t>ติดตั้งเครื่องออกกำลังกายสำหรับหมู่บ้าน หน้าโรงสีชุมชน</t>
  </si>
  <si>
    <t>สงเคราะห์เบี้ยยังชีพให้แก่ผู้พิการหรือทุพพลภาพในระดับรุนแรงจนไม่สามารถช่วยเหลือตนเอง และประกอบอาชีพการงานได้ในตำบลบัวใหญ่ เดือนละ  800 บาทและตามนโยบายของรัฐบาล</t>
  </si>
  <si>
    <t>ความพึงพอใจร้อยละ 80</t>
  </si>
  <si>
    <t>เพื่อเป็นที่จอดรถสำหรับรถยนต์บริการประชาชนและของทางราชการ</t>
  </si>
  <si>
    <t>โครงการแก้ไขปัญหาและลดอุบัติเหตุ จุดเสี่ยงในพื้นที่ตำบลบัวใหญ่</t>
  </si>
  <si>
    <t>เพื่อแก้ไขปัญหาและลดอุบัติเหตุตามจุดเสี่ยงในพื้นที่ตำบลบัวใหญ่</t>
  </si>
  <si>
    <t>3.ยุทธศาสตร์การแก้ไขปัญหาความยากจน</t>
  </si>
  <si>
    <t>หมู่บ้านตัวอย่างในตำบลบัวใหญ่ตามแนวทางเศรษฐกิจพอเพียง หมู่ที่ 1-17</t>
  </si>
  <si>
    <t xml:space="preserve">จัดนิทรรศการและจำหน่ายผลิตภัณฑ์ทางการเกษตร </t>
  </si>
  <si>
    <t>เพื่อสนับสนุนงานโครงการด้านสาธารณสุข การป้องกันและควบคุมโรค</t>
  </si>
  <si>
    <t>งานสาธารณสุขระดับตำบลมีประสิทธิภาพมากขึ้น</t>
  </si>
  <si>
    <t>โครงการสำหรับดำเนินงานตามแนวทางโครงการพระราชดำริด้านสาธารณสุขต่าง ๆ ตำบลบัวใหญ่ หมู่ที่ 1-17</t>
  </si>
  <si>
    <t>ดำเนินโครงการตามพระราชดำริด้านสาธารณสุข</t>
  </si>
  <si>
    <t>โครงการต่อเติม/ปรับปรุงห้องเก็บเอกสารของ อบต.บัวใหญ่</t>
  </si>
  <si>
    <t xml:space="preserve">ค่าใช้จ่ายในการจัดการเรียนการสอนในการบริหารสถานศึกษา  ค่าหนังสือเรียน ค่าอุปกรณ์การเรียน ค่าเครื่องแบบนักเรียน ค่ากิจกรรมพัฒนาผู้เรียน </t>
  </si>
  <si>
    <t>เพื่อมีพื้นที่สำหรับจัดเก็บเอกสารต่าง ๆ ได้อย่างเป็นระเบียบยิ่งขึ้น</t>
  </si>
  <si>
    <t>ต่อเติม/ปรับปรุงอาคารเก็บเอกสาร (ตามแบบ อบต.บัวใหญ่)</t>
  </si>
  <si>
    <t>มีพื้นที่จัดเก็บเอกสารของทางราชการอย่างเป็นระเบียบ</t>
  </si>
  <si>
    <t>เพื่อการแก้ไขปัญหาและลดอุบัติเหตุของประชาชนตามจุดเสี่ยงต่าง ๆ</t>
  </si>
  <si>
    <t>โครงการจัดซื้อรถบรรทุกขยะแบบเปิดข้างเทท้าย</t>
  </si>
  <si>
    <t>เพื่อใช้สำหรับการจัดเก็บขยะมูลฝอยภายในตำบลบัวใหญ่</t>
  </si>
  <si>
    <t>รถบรรทุกขยะแบบเปิดข้างเทท้าย จำนวน 1 คัน</t>
  </si>
  <si>
    <t>รถบรรทุกขยะ 1 คัน</t>
  </si>
  <si>
    <t>ประชาชนได้รับบริการจัดเก็บขยะมูลฝอยจาก อบต.บัวใหญ่</t>
  </si>
  <si>
    <t xml:space="preserve">โครงการจัดซื้อครุภัณฑ์กีฬา เครื่องออกกำลังกาย </t>
  </si>
  <si>
    <t xml:space="preserve">โครงการจัดซื้อเครื่องกระจายเสียง ออกอากาศ เสียงตามสาย ครบชุด </t>
  </si>
  <si>
    <t>เพื่อให้ประชาสัมพันธ์ข้อมูลข่าวสารของทางราชการ</t>
  </si>
  <si>
    <t>จัดซื้อเครื่องกระจายเสียงออกอากาศ เสียงตามสาย ครบชุด</t>
  </si>
  <si>
    <t>หอกระจายข่าวพร้อมต่อการปฏิบัติงาน</t>
  </si>
  <si>
    <t>อบต.บัวใหญ่มีป้ายบอกชื่อซอย ถนน สถานที่ต่าง ๆ เพื่อง่ายต่อการติดต่อ</t>
  </si>
  <si>
    <t>อบต.บัวใหญ่มีอาคารอเนกประสงค์สำหรับการจัดกิจกรรมและบริการประชาชน</t>
  </si>
  <si>
    <t>โครงการประชุมประชาคมเพื่อจัดทำแผนพัฒนาท้องถิ่น</t>
  </si>
  <si>
    <t>ประชาชน หมู่ที่ 1-17</t>
  </si>
  <si>
    <t>ประชาชนหมู่ที่ 1-17</t>
  </si>
  <si>
    <t>จัดกิจกรรมการแข่งกีฬาสำหรับเด็กเล็กศูนย์พัฒนาเด็กเล็ก อบต.บัวใหญ่</t>
  </si>
  <si>
    <t xml:space="preserve">เด็กนักเรียนศูนย์พัฒนาเด็กเล็กในอบต.บัวใหญ่ </t>
  </si>
  <si>
    <t xml:space="preserve">เพื่อรณรงค์การทำบุญด้วยจิตใจที่บริสุทธิ์  ผ่องใส  เป็นการลด ละ เลิก อบายมุขลดค่าใช้จ่ายที่ไม่จำเป็นในการจัดงานศพ  </t>
  </si>
  <si>
    <t>เพื่อเยาวชนและประชาชนในพื้นที่มีร่างกายแข็งแรงและสร้างภูมิคุ้มกันต้านยาเสพติด</t>
  </si>
  <si>
    <t>จัดหาครุภัณฑ์กีฬาเครื่องออกกำลังกาย ม.1-17</t>
  </si>
  <si>
    <t>ผู้สูงอายุได้รับการสวัสดิการที่จำเป็นและสร้างขวัญกำลังใจ</t>
  </si>
  <si>
    <t>ผู้พิการได้รับการสวัสดิการที่จำเป็นและสร้างขวัญกำลังใจ</t>
  </si>
  <si>
    <t>ผู้ป่วยเอดส์ได้รับการสวัสดิการที่จำเป็นและสร้างขวัญกำลังใจ</t>
  </si>
  <si>
    <t>ก่อสร้างวางท่อระบายน้ำ หมู่ที่ 1 จากบ้านนายเสถียร  ศรีชมภู ถึง สี่แยกบ้านนางแดง บัวพันธุ์ ท่อระบายน้ำขนาด Ø 0.40 เมตร พร้อมบล๊อกทุกช่วง 10 เมตร และไหล่ทางคอนกรีต ยาวรวม 117 เมตร</t>
  </si>
  <si>
    <t>วางท่อระบายน้ำ จากบ้านนางแก้ว ทองภู ถึง โรงเรียนบัวใหญ่พิทยาคม ขนาด Ø 0.40 เมตร พร้อมขยายผิวจราจร ยาว 390 เมตร</t>
  </si>
  <si>
    <t>วางท่อระบายน้ำ จากถนนเส้นหลักกลางบ้านอุบล พร้อมขยายผิวจราจร ทั้งสองฝั่งถนน ยาว 500 เมตร</t>
  </si>
  <si>
    <t>ก่อสร้างถนน คสล. สายบ้านนายน้อย ดาวเรือง จนสุดถนน กว้าง 4 เมตร ยาว 90 เมตร หนา 0.15 เมตร</t>
  </si>
  <si>
    <t>ขยายไหล่ทาง คสล. จากหน้าบ้านนางเคนสิงห์ ผาภู ถึง บ้านนางอรุณ  หลานวงษ์ กว้าง 4 เมตร ยาว 230 เมตร หนา 0.15 เมตร</t>
  </si>
  <si>
    <t>ฝังท่อระบายน้ำ ถนนเส้นบ้านบัวใหญ่ หมู่ 5 ไปบ้านโนนหัวช้าง ฝั่งบ้านนายสมศรี ไปบ้านโนนหัวช้าง และฝั่งจากสวนนายประมวล พรมวงษา ไปบ้านโนนหัวช้าง (ทั้งสองฝั่ง) ท่อขนาด Ø 0.60 เมตร พร้อมบ่อพักทุก 10 ม. ยาว 1,450 เมตร</t>
  </si>
  <si>
    <t>ปรับปรุงซ่อมแซมถนนลูกรัง เส้นเหนือโรงพยาบาลส่งเสริมสุขภาพ ตำบลบัวใหญ่ผิวจราจรกว้าง 4 ม. ระยะทาง 300 ม.  ใช้วัสดุลูกรัง เคลียลิ่งบดอัด หนาเฉลี่ย 0.20 เมตร</t>
  </si>
  <si>
    <t>ก่อสร้างถนนลูกรังบดอัดแน่น จากโศกน้ำเกลี้ยง ถึงป่าสาธารณะ หมู่ 9-10 ผิวจราจรกว้าง 6 ม. ระยะทาง 600 ม. หนาเฉลี่ย 0.20 เมตร</t>
  </si>
  <si>
    <t>ก่อสร้างถนน คสล. รอบหนองสาธารณะบึงกลาง กว้าง 4 เมตร ยาว 100 เมตร หนา 0.15 เมตร</t>
  </si>
  <si>
    <t>ฝังท่อลอดถนน ลำเมียงโสกน้ำเกลี้ยง ระหว่าง ม.8 และ ม.9 Ø1.20 เมตร 1.80 X 1.80 เมตร จำนวน 2 ช่อง ยาว 4 เมตร</t>
  </si>
  <si>
    <t>ก่อสร้างวางท่อระบายน้ำ จากบ้านนายสัญญา คณะวาปี ถึงบ้านนายบุญถม  ศรีบุญเรือง ขนาด Ø 0.30 เมตร พร้อมบ่อพักทุก 10 ม. ยาว 180 เมตร</t>
  </si>
  <si>
    <t>ก่อสร้างถนน คสล. จากบ้านนายสุภชัย ถึงโรงสีชุมชน กว้าง 4 เมตร ยาว 330 เมตร หนา 0.15 เมตร</t>
  </si>
  <si>
    <t>ผิวจราจรกว้าง 4 ม. ระยะทาง 1,000 ม.  ใช้วัสดุลูกรังเคลียลิ่ง  บดอัด หนาเฉลี่ย 0.20 เมตร</t>
  </si>
  <si>
    <t>ฝังท่อระบายน้ำ  จากบ้านนางเสียน ถึงบ้านนางบัวพา ท่อระบายน้ำขนาด Ø0.40เมตร พร้อมบล๊อกทุกช่วง 10 เมตร  ความยาวรวมบล็อกไม่น้อยกว่า 230 เมตร</t>
  </si>
  <si>
    <t>ปรับปรุงซ่อมแซมถนนลูกรัง กว้าง 3 เมตร ยาว 1,000 เมตร</t>
  </si>
  <si>
    <t>ก่อสร้างถนน คสล. จากหน้าบ้านนายบุญธรรม ขันแข็ง ถึง ที่นางบัวภาสี พุทธสิม กว้าง 3 เมตร ยาว 200 เมตร หนา 0.15 เมตร</t>
  </si>
  <si>
    <t>ฝังท่อระบายน้ำ ขนาด Ø0.40เมตร พร้อมบล๊อกทุกช่วง 10 เมตร  พร้อมขยายไหล่ทาง คสล. กว้าง 1.50 เมตร จากหน้าบ้านนางอรุณ เนตรนี ถึง หน้าบ้านนายบัวผัน ขันแข็ง ยาว 213 เมตร</t>
  </si>
  <si>
    <t>ก่อสร้างถนนลูกรัง เข้าป่าชุมชน 711 ไร่ กว้าง 4 เมตร ยาว 1,000 เมตร หนาเฉลี่ย 0.20 เมตร</t>
  </si>
  <si>
    <t>ก่อสร้างถนนลูกรัง จากบ้านสวนนางบัวภาสี ถึงบ้านนายกุลพิชัย  กว้าง 4 เมตร ยาว 1,000 เมตร หนาเฉลี่ย 0.20 เมตร</t>
  </si>
  <si>
    <t>ขยายผิวจราจร คสล. จากบ้านนายวสันต์ ถึงบ้านนายจรูญรัตน์  (ทั้งสองฝั่ง) หนา 0.10 เมตร</t>
  </si>
  <si>
    <t>ก่อสร้างท่อระบายน้ำ หมู่ที่ 13 หน้าโรงเรียนบ้านโนนหัวช้าง ท่อระบายน้ำขนาด Ø0.40เมตร พร้อมบล๊อกทุกช่วง10เมตร ยาว 110 เมตร</t>
  </si>
  <si>
    <t>ก่อสร้างวางท่อระบายน้ำ หมู่ที่ 13 จากบ้านนายบันลือ ถึง คลองส่งน้ำ ท่อระบายน้ำขนาด Ø0.40เมตร พร้อมบล๊อกทุกช่วง 10 เมตร ยาว 55 เมตร</t>
  </si>
  <si>
    <r>
      <t xml:space="preserve">โครงการก่อสร้างถนนลูกรังบดอัด </t>
    </r>
    <r>
      <rPr>
        <b/>
        <sz val="16"/>
        <rFont val="TH SarabunIT๙"/>
        <family val="2"/>
      </rPr>
      <t>(หมู่ที่ 13)</t>
    </r>
  </si>
  <si>
    <t>ก่อสร้างถนนลูกรังอัดบด จากถนนหลังคลอง 4R ถึงที่นานายอาด โนนหัวช้าง ผิวจราจรกว้าง 4 เมตร ระยะทาง 3,500 เมตร หนาเฉลี่ย 0.20 เมตร</t>
  </si>
  <si>
    <t>ก่อสร้างถนน คสล.จากสามแยกบ้านนายนัน ทองสัน ถึงหน้าบ้านนายดวงจันทร์ กว้าง 3 เมตร ยาว 100 เมตร หนาเฉลี่ย 0.20 เมตร</t>
  </si>
  <si>
    <t>ก่อสร้างถนน คสล. จากสี่แยกกลางบ้าน - ปั้มน้ำมันหมู่บ้าน -สะพานใหม่ - คอกหมูนางทองอิทธ์ ชัยสวรรณ์ กว้าง 3 เมตร หนา 0.15 เมตร ยาว 240 เมตร</t>
  </si>
  <si>
    <t>ก่อสร้างถนน คสล. จากนานางสาวสมบัติ ทูลธรรม ถึง นายอภินัน ตรีศาสตร์ กว้าง 3 เมตร ยาว 300 เมตร หนา 0.15 เมตร</t>
  </si>
  <si>
    <t>ก่อสร้างถนน คสล. จากบ้านนางสมภาร คณะวาปี ถึง บ้านนายแหล่ ผลาพรม จากนางสมภาร คณะวาปี ถึง สามแยกบ้านโคกค้อย ยาว 176 เมตร กว้าง 4 เมตร หนา 0.15 เมตร</t>
  </si>
  <si>
    <t>ก่อสร้างถนน คสล. จากบ้านนางสมภาร คณะวาปี ถนนสามแยกเชื่อกับบ้านโคกค้อย กว้าง 4 เมตร ยาว 170 เมตร หนา 0.15 เมตร</t>
  </si>
  <si>
    <t xml:space="preserve">ก่อสร้างท่อระบายน้ำขนาด Ø0.40เมตร ยาว 80 เมตร จากบ้านนายสำลี ชื่นบุญชู ถึง นายดาวเรือง ต้นกันยา </t>
  </si>
  <si>
    <t>ปรับปรุง/ซ่อมแซมหอกระจายข่าว ณ ศาลาประชาคม ฮอร์น 6 ตัว ลำโพงขนาด 500 วัตต์</t>
  </si>
  <si>
    <t>ชุมชนมีลานคอนกรีตสำหรับทำกิจกรรมร่วมกันในชุมชน</t>
  </si>
  <si>
    <t>ขยายเขตไฟฟ้าพร้อมติดตั้งไฟฟ้าส่องสว่าง เริ่มจากประปาหมู่บ้าน(ตามแบบการไฟฟ้าฯ กำหนด)</t>
  </si>
  <si>
    <t>ขยายเขตไฟฟ้าพร้อมติดตั้งไฟฟ้าส่องสว่าง (ตามแบบการไฟฟ้าฯกำหนด)</t>
  </si>
  <si>
    <t>ขยายเขตไฟฟ้าพร้อมติดตั้งไฟฟ้าส่องสว่าง จากบ้านนายสุภชัย ถึง โรงสีชุมชน (ตามแบบการไฟฟ้าฯกำหนด)</t>
  </si>
  <si>
    <t>ขยายเขตไฟฟ้าพร้อมติดตั้งไฟฟ้าส่องสว่าง หมู่ 9 (ตามแบบการไฟฟ้าฯกำหนด)</t>
  </si>
  <si>
    <t>ขยายเขตไฟฟ้าพร้อมติดตั้งไฟฟ้าส่องสว่าง หมู่ 10 (ตามแบบการไฟฟ้าฯกำหนด)</t>
  </si>
  <si>
    <t>ติดตั้งไฟฟ้าส่องสว่าง ตามถนนหลักและทุกซอยของหมู่บ้าน (ตามแบบการไฟฟ้าฯกำหนด)</t>
  </si>
  <si>
    <t>ขยายเขตไฟฟ้าภายในหมู่บ้าน (ตามแบบการไฟฟ้าฯกำหนด)</t>
  </si>
  <si>
    <t>ขยายเขตไฟฟ้าพร้อมติดตั้งไฟฟ้าส่องสว่าง แยกบ้านนายสงกรานต์ หลานวงค์ ถึงโรงสีชุมชน ระยะทาง 150 เมตร เสาไฟฟ้า 7 ต้น ไฟส่องสว่าง 7 ดวง (ตามแบบการไฟฟ้าฯกำหนด)</t>
  </si>
  <si>
    <t>ติดตั้งไฟฟ้าส่องสว่างหมู่ที่ 1-17 (ตามแบบการไฟฟ้าฯกำหนด)</t>
  </si>
  <si>
    <t>ขยายเขตไฟฟ้าหมู่ 1-17 (ตามแบบการไฟฟ้าฯกำหนด)</t>
  </si>
  <si>
    <t>โรงจอดรถ  (ตามแบบแปลนของ อบต.บัวใหญ่)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</si>
</sst>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3" x14ac:knownFonts="1">
    <font>
      <sz val="16"/>
      <name val="AngsanaUPC"/>
      <charset val="222"/>
    </font>
    <font>
      <sz val="16"/>
      <name val="AngsanaUPC"/>
      <family val="1"/>
    </font>
    <font>
      <sz val="15.5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  <font>
      <sz val="16"/>
      <color rgb="FF000000"/>
      <name val="TH SarabunIT๙"/>
      <family val="2"/>
    </font>
    <font>
      <sz val="13"/>
      <name val="TH SarabunIT๙"/>
      <family val="2"/>
    </font>
    <font>
      <sz val="15"/>
      <name val="TH SarabunIT๙"/>
      <family val="2"/>
    </font>
    <font>
      <sz val="16"/>
      <color rgb="FFFF0000"/>
      <name val="TH SarabunIT๙"/>
      <family val="2"/>
    </font>
    <font>
      <sz val="14"/>
      <color rgb="FFFF0000"/>
      <name val="TH SarabunIT๙"/>
      <family val="2"/>
    </font>
    <font>
      <sz val="14"/>
      <color rgb="FF0070C0"/>
      <name val="TH SarabunIT๙"/>
      <family val="2"/>
    </font>
    <font>
      <sz val="12"/>
      <name val="TH SarabunIT๙"/>
      <family val="2"/>
    </font>
    <font>
      <sz val="14"/>
      <color rgb="FF000000"/>
      <name val="TH SarabunIT๙"/>
      <family val="2"/>
    </font>
    <font>
      <b/>
      <sz val="16"/>
      <name val="TH SarabunIT๙"/>
      <family val="2"/>
    </font>
    <font>
      <sz val="14.5"/>
      <name val="TH SarabunIT๙"/>
      <family val="2"/>
    </font>
    <font>
      <b/>
      <sz val="12"/>
      <color rgb="FFFFFF00"/>
      <name val="TH SarabunIT๙"/>
      <family val="2"/>
    </font>
    <font>
      <b/>
      <sz val="16"/>
      <color rgb="FFFFFF00"/>
      <name val="TH SarabunIT๙"/>
      <family val="2"/>
    </font>
    <font>
      <b/>
      <sz val="15"/>
      <name val="TH SarabunIT๙"/>
      <family val="2"/>
    </font>
    <font>
      <b/>
      <sz val="12"/>
      <name val="TH SarabunIT๙"/>
      <family val="2"/>
    </font>
    <font>
      <sz val="12"/>
      <color rgb="FFFFFF00"/>
      <name val="TH SarabunIT๙"/>
      <family val="2"/>
    </font>
    <font>
      <b/>
      <sz val="14"/>
      <color rgb="FFFFFF00"/>
      <name val="TH SarabunIT๙"/>
      <family val="2"/>
    </font>
    <font>
      <b/>
      <sz val="11"/>
      <color rgb="FFFFFF00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7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justify" vertical="top" wrapText="1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8" xfId="0" applyFont="1" applyBorder="1" applyAlignment="1">
      <alignment horizontal="left" vertical="top" wrapText="1"/>
    </xf>
    <xf numFmtId="3" fontId="3" fillId="0" borderId="8" xfId="0" applyNumberFormat="1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0" fontId="4" fillId="0" borderId="9" xfId="0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center" vertical="top" wrapText="1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center" vertical="top" wrapText="1"/>
    </xf>
    <xf numFmtId="0" fontId="4" fillId="0" borderId="0" xfId="0" applyFont="1" applyBorder="1" applyAlignment="1"/>
    <xf numFmtId="0" fontId="3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/>
    <xf numFmtId="0" fontId="3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/>
    <xf numFmtId="0" fontId="3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3" fontId="9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left"/>
    </xf>
    <xf numFmtId="3" fontId="10" fillId="0" borderId="0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3" fontId="11" fillId="0" borderId="9" xfId="0" applyNumberFormat="1" applyFont="1" applyBorder="1" applyAlignment="1">
      <alignment horizontal="center" vertical="top" wrapText="1"/>
    </xf>
    <xf numFmtId="3" fontId="1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top" wrapText="1"/>
    </xf>
    <xf numFmtId="3" fontId="3" fillId="0" borderId="7" xfId="0" applyNumberFormat="1" applyFont="1" applyBorder="1" applyAlignment="1">
      <alignment horizontal="center" vertical="top" wrapText="1"/>
    </xf>
    <xf numFmtId="3" fontId="3" fillId="0" borderId="7" xfId="0" applyNumberFormat="1" applyFont="1" applyBorder="1" applyAlignment="1">
      <alignment vertical="top" wrapText="1"/>
    </xf>
    <xf numFmtId="0" fontId="5" fillId="0" borderId="7" xfId="0" applyFont="1" applyBorder="1" applyAlignment="1">
      <alignment horizontal="justify" vertical="top" wrapText="1"/>
    </xf>
    <xf numFmtId="3" fontId="5" fillId="0" borderId="7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12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top"/>
    </xf>
    <xf numFmtId="43" fontId="3" fillId="0" borderId="7" xfId="1" applyFont="1" applyBorder="1" applyAlignment="1">
      <alignment horizontal="center" vertical="top" wrapText="1"/>
    </xf>
    <xf numFmtId="0" fontId="14" fillId="0" borderId="7" xfId="0" applyFont="1" applyBorder="1" applyAlignment="1">
      <alignment horizontal="justify" vertical="top" wrapText="1"/>
    </xf>
    <xf numFmtId="0" fontId="7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justify" vertical="top" wrapText="1"/>
    </xf>
    <xf numFmtId="187" fontId="3" fillId="0" borderId="7" xfId="1" applyNumberFormat="1" applyFont="1" applyBorder="1" applyAlignment="1">
      <alignment horizontal="center" vertical="top" wrapText="1"/>
    </xf>
    <xf numFmtId="0" fontId="7" fillId="0" borderId="7" xfId="0" applyFont="1" applyBorder="1" applyAlignment="1">
      <alignment horizontal="justify" vertical="top" wrapText="1"/>
    </xf>
    <xf numFmtId="0" fontId="7" fillId="0" borderId="7" xfId="0" applyFont="1" applyBorder="1" applyAlignment="1">
      <alignment horizontal="center" vertical="top" wrapText="1"/>
    </xf>
    <xf numFmtId="187" fontId="4" fillId="0" borderId="7" xfId="1" applyNumberFormat="1" applyFont="1" applyBorder="1" applyAlignment="1">
      <alignment horizontal="center" vertical="top" wrapText="1"/>
    </xf>
    <xf numFmtId="9" fontId="4" fillId="0" borderId="0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 vertical="top" wrapText="1"/>
    </xf>
    <xf numFmtId="187" fontId="11" fillId="0" borderId="7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3" fillId="0" borderId="0" xfId="0" applyFont="1"/>
    <xf numFmtId="43" fontId="4" fillId="0" borderId="7" xfId="1" applyFont="1" applyBorder="1" applyAlignment="1">
      <alignment horizontal="center" vertical="top" wrapText="1"/>
    </xf>
    <xf numFmtId="3" fontId="11" fillId="0" borderId="7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7" fillId="0" borderId="8" xfId="0" applyFont="1" applyBorder="1" applyAlignment="1">
      <alignment horizontal="center" vertical="top" wrapText="1"/>
    </xf>
    <xf numFmtId="3" fontId="7" fillId="0" borderId="9" xfId="0" applyNumberFormat="1" applyFont="1" applyBorder="1" applyAlignment="1">
      <alignment horizontal="center" vertical="top" wrapText="1"/>
    </xf>
    <xf numFmtId="3" fontId="7" fillId="0" borderId="7" xfId="0" applyNumberFormat="1" applyFont="1" applyBorder="1" applyAlignment="1">
      <alignment horizontal="center" vertical="top" wrapText="1"/>
    </xf>
    <xf numFmtId="3" fontId="2" fillId="0" borderId="7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3" fontId="2" fillId="0" borderId="7" xfId="0" applyNumberFormat="1" applyFont="1" applyBorder="1" applyAlignment="1">
      <alignment vertical="top" wrapText="1"/>
    </xf>
    <xf numFmtId="0" fontId="3" fillId="0" borderId="0" xfId="0" applyFont="1" applyBorder="1" applyAlignment="1">
      <alignment horizontal="left" vertical="center"/>
    </xf>
    <xf numFmtId="3" fontId="6" fillId="0" borderId="9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3" fontId="1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16" fillId="0" borderId="0" xfId="0" applyNumberFormat="1" applyFont="1" applyAlignment="1">
      <alignment horizontal="center"/>
    </xf>
    <xf numFmtId="0" fontId="4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43" fontId="3" fillId="0" borderId="9" xfId="1" applyFont="1" applyBorder="1" applyAlignment="1">
      <alignment horizontal="center" vertical="top" wrapText="1"/>
    </xf>
    <xf numFmtId="0" fontId="8" fillId="0" borderId="0" xfId="0" applyFont="1"/>
    <xf numFmtId="187" fontId="3" fillId="0" borderId="9" xfId="1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187" fontId="3" fillId="0" borderId="7" xfId="0" applyNumberFormat="1" applyFont="1" applyBorder="1" applyAlignment="1">
      <alignment horizontal="center" vertical="top" wrapText="1"/>
    </xf>
    <xf numFmtId="187" fontId="3" fillId="0" borderId="7" xfId="1" applyNumberFormat="1" applyFont="1" applyBorder="1" applyAlignment="1">
      <alignment horizontal="justify" vertical="top" wrapText="1"/>
    </xf>
    <xf numFmtId="0" fontId="4" fillId="0" borderId="7" xfId="0" applyFont="1" applyBorder="1" applyAlignment="1">
      <alignment horizontal="left" vertical="top" wrapText="1"/>
    </xf>
    <xf numFmtId="187" fontId="7" fillId="0" borderId="7" xfId="1" applyNumberFormat="1" applyFont="1" applyBorder="1" applyAlignment="1">
      <alignment horizontal="center" vertical="top" wrapText="1"/>
    </xf>
    <xf numFmtId="187" fontId="3" fillId="0" borderId="0" xfId="1" applyNumberFormat="1" applyFont="1" applyAlignment="1">
      <alignment horizontal="center"/>
    </xf>
    <xf numFmtId="187" fontId="4" fillId="0" borderId="0" xfId="1" applyNumberFormat="1" applyFont="1" applyAlignment="1">
      <alignment horizontal="center"/>
    </xf>
    <xf numFmtId="187" fontId="5" fillId="0" borderId="7" xfId="1" applyNumberFormat="1" applyFont="1" applyBorder="1" applyAlignment="1">
      <alignment vertical="top" wrapText="1"/>
    </xf>
    <xf numFmtId="187" fontId="3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187" fontId="3" fillId="0" borderId="0" xfId="1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top"/>
    </xf>
    <xf numFmtId="187" fontId="4" fillId="0" borderId="0" xfId="1" applyNumberFormat="1" applyFont="1" applyBorder="1" applyAlignment="1">
      <alignment horizontal="left"/>
    </xf>
    <xf numFmtId="0" fontId="3" fillId="0" borderId="0" xfId="0" applyFont="1" applyBorder="1" applyAlignment="1">
      <alignment horizontal="center" vertical="top"/>
    </xf>
    <xf numFmtId="187" fontId="4" fillId="0" borderId="0" xfId="1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187" fontId="3" fillId="0" borderId="7" xfId="1" applyNumberFormat="1" applyFont="1" applyBorder="1" applyAlignment="1">
      <alignment vertical="top" wrapText="1"/>
    </xf>
    <xf numFmtId="0" fontId="3" fillId="0" borderId="0" xfId="0" applyFont="1" applyAlignment="1">
      <alignment horizontal="center"/>
    </xf>
    <xf numFmtId="3" fontId="11" fillId="0" borderId="7" xfId="0" applyNumberFormat="1" applyFont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187" fontId="4" fillId="0" borderId="7" xfId="1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3" fontId="15" fillId="0" borderId="0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87" fontId="21" fillId="0" borderId="0" xfId="0" applyNumberFormat="1" applyFont="1" applyBorder="1" applyAlignment="1">
      <alignment horizontal="center"/>
    </xf>
    <xf numFmtId="187" fontId="15" fillId="0" borderId="0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center"/>
    </xf>
    <xf numFmtId="187" fontId="11" fillId="0" borderId="0" xfId="1" applyNumberFormat="1" applyFont="1"/>
    <xf numFmtId="0" fontId="16" fillId="0" borderId="0" xfId="0" applyFont="1"/>
    <xf numFmtId="3" fontId="11" fillId="0" borderId="0" xfId="0" applyNumberFormat="1" applyFont="1"/>
    <xf numFmtId="187" fontId="15" fillId="0" borderId="1" xfId="0" applyNumberFormat="1" applyFont="1" applyBorder="1" applyAlignment="1">
      <alignment horizontal="center"/>
    </xf>
    <xf numFmtId="187" fontId="19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9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187" fontId="11" fillId="0" borderId="15" xfId="1" applyNumberFormat="1" applyFont="1" applyBorder="1" applyAlignment="1">
      <alignment horizontal="center" vertical="top"/>
    </xf>
    <xf numFmtId="0" fontId="22" fillId="0" borderId="7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" xfId="0" applyFont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top" shrinkToFit="1"/>
    </xf>
    <xf numFmtId="0" fontId="3" fillId="0" borderId="3" xfId="0" applyFont="1" applyBorder="1" applyAlignment="1">
      <alignment horizontal="center" vertical="top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00FF00"/>
      <color rgb="FFFF33CC"/>
      <color rgb="FF0000FF"/>
      <color rgb="FF00FFFF"/>
      <color rgb="FF03AD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P420"/>
  <sheetViews>
    <sheetView view="pageBreakPreview" topLeftCell="A10" zoomScaleNormal="110" zoomScaleSheetLayoutView="100" workbookViewId="0">
      <selection activeCell="B27" sqref="B27"/>
    </sheetView>
  </sheetViews>
  <sheetFormatPr defaultColWidth="9.140625" defaultRowHeight="20.25" x14ac:dyDescent="0.3"/>
  <cols>
    <col min="1" max="1" width="4.5703125" style="9" customWidth="1"/>
    <col min="2" max="2" width="18.28515625" style="10" customWidth="1"/>
    <col min="3" max="3" width="17.85546875" style="8" customWidth="1"/>
    <col min="4" max="4" width="16.140625" style="8" customWidth="1"/>
    <col min="5" max="8" width="10.140625" style="8" customWidth="1"/>
    <col min="9" max="9" width="10.140625" style="100" customWidth="1"/>
    <col min="10" max="10" width="14.85546875" style="8" customWidth="1"/>
    <col min="11" max="11" width="18.5703125" style="8" customWidth="1"/>
    <col min="12" max="12" width="12.140625" style="8" customWidth="1"/>
    <col min="13" max="16384" width="9.140625" style="8"/>
  </cols>
  <sheetData>
    <row r="1" spans="1:16" ht="22.5" customHeight="1" x14ac:dyDescent="0.3">
      <c r="A1" s="157" t="s">
        <v>10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7"/>
      <c r="N1" s="7"/>
      <c r="O1" s="7"/>
      <c r="P1" s="7"/>
    </row>
    <row r="2" spans="1:16" ht="22.5" customHeight="1" x14ac:dyDescent="0.3">
      <c r="A2" s="157" t="s">
        <v>352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7"/>
      <c r="N2" s="7"/>
      <c r="O2" s="7"/>
      <c r="P2" s="7"/>
    </row>
    <row r="3" spans="1:16" ht="22.5" customHeight="1" x14ac:dyDescent="0.3">
      <c r="A3" s="157" t="s">
        <v>11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7"/>
      <c r="N3" s="7"/>
      <c r="O3" s="7"/>
      <c r="P3" s="7"/>
    </row>
    <row r="4" spans="1:16" ht="22.5" customHeight="1" x14ac:dyDescent="0.3">
      <c r="A4" s="157" t="s">
        <v>15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7"/>
      <c r="N4" s="7"/>
      <c r="O4" s="7"/>
      <c r="P4" s="7"/>
    </row>
    <row r="5" spans="1:16" ht="22.5" customHeight="1" x14ac:dyDescent="0.3">
      <c r="L5" s="56" t="s">
        <v>353</v>
      </c>
    </row>
    <row r="6" spans="1:16" ht="22.5" customHeight="1" x14ac:dyDescent="0.3">
      <c r="A6" s="7" t="s">
        <v>16</v>
      </c>
      <c r="C6" s="7"/>
      <c r="D6" s="7"/>
    </row>
    <row r="7" spans="1:16" ht="22.5" customHeight="1" x14ac:dyDescent="0.3">
      <c r="A7" s="164" t="s">
        <v>265</v>
      </c>
      <c r="B7" s="164"/>
      <c r="C7" s="164"/>
      <c r="D7" s="164"/>
      <c r="E7" s="164"/>
      <c r="F7" s="164"/>
      <c r="G7" s="164"/>
    </row>
    <row r="8" spans="1:16" ht="22.5" customHeight="1" x14ac:dyDescent="0.3">
      <c r="B8" s="55" t="s">
        <v>20</v>
      </c>
    </row>
    <row r="9" spans="1:16" ht="22.5" customHeight="1" x14ac:dyDescent="0.3">
      <c r="B9" s="7" t="s">
        <v>17</v>
      </c>
    </row>
    <row r="10" spans="1:16" x14ac:dyDescent="0.3">
      <c r="A10" s="158" t="s">
        <v>0</v>
      </c>
      <c r="B10" s="161" t="s">
        <v>9</v>
      </c>
      <c r="C10" s="158" t="s">
        <v>5</v>
      </c>
      <c r="D10" s="14" t="s">
        <v>1</v>
      </c>
      <c r="E10" s="165" t="s">
        <v>12</v>
      </c>
      <c r="F10" s="166"/>
      <c r="G10" s="166"/>
      <c r="H10" s="166"/>
      <c r="I10" s="167"/>
      <c r="J10" s="14" t="s">
        <v>6</v>
      </c>
      <c r="K10" s="14" t="s">
        <v>8</v>
      </c>
      <c r="L10" s="14" t="s">
        <v>14</v>
      </c>
    </row>
    <row r="11" spans="1:16" x14ac:dyDescent="0.3">
      <c r="A11" s="159"/>
      <c r="B11" s="162"/>
      <c r="C11" s="159"/>
      <c r="D11" s="15" t="s">
        <v>2</v>
      </c>
      <c r="E11" s="16">
        <v>2561</v>
      </c>
      <c r="F11" s="16">
        <v>2562</v>
      </c>
      <c r="G11" s="16">
        <v>2563</v>
      </c>
      <c r="H11" s="16">
        <v>2564</v>
      </c>
      <c r="I11" s="16">
        <v>2565</v>
      </c>
      <c r="J11" s="16" t="s">
        <v>7</v>
      </c>
      <c r="K11" s="16" t="s">
        <v>3</v>
      </c>
      <c r="L11" s="15" t="s">
        <v>13</v>
      </c>
    </row>
    <row r="12" spans="1:16" x14ac:dyDescent="0.3">
      <c r="A12" s="160"/>
      <c r="B12" s="163"/>
      <c r="C12" s="160"/>
      <c r="D12" s="17"/>
      <c r="E12" s="17" t="s">
        <v>4</v>
      </c>
      <c r="F12" s="17" t="s">
        <v>4</v>
      </c>
      <c r="G12" s="17" t="s">
        <v>4</v>
      </c>
      <c r="H12" s="17" t="s">
        <v>4</v>
      </c>
      <c r="I12" s="17" t="s">
        <v>4</v>
      </c>
      <c r="J12" s="17"/>
      <c r="K12" s="17"/>
      <c r="L12" s="17"/>
    </row>
    <row r="13" spans="1:16" ht="97.5" customHeight="1" x14ac:dyDescent="0.3">
      <c r="A13" s="58">
        <v>1</v>
      </c>
      <c r="B13" s="1" t="s">
        <v>77</v>
      </c>
      <c r="C13" s="1" t="s">
        <v>78</v>
      </c>
      <c r="D13" s="1" t="s">
        <v>79</v>
      </c>
      <c r="E13" s="58">
        <v>30000</v>
      </c>
      <c r="F13" s="58">
        <v>30000</v>
      </c>
      <c r="G13" s="58">
        <v>30000</v>
      </c>
      <c r="H13" s="58">
        <v>30000</v>
      </c>
      <c r="I13" s="58">
        <v>30000</v>
      </c>
      <c r="J13" s="1" t="s">
        <v>80</v>
      </c>
      <c r="K13" s="1" t="s">
        <v>81</v>
      </c>
      <c r="L13" s="57" t="s">
        <v>112</v>
      </c>
    </row>
    <row r="14" spans="1:16" ht="197.25" customHeight="1" x14ac:dyDescent="0.3">
      <c r="A14" s="58">
        <v>2</v>
      </c>
      <c r="B14" s="2" t="s">
        <v>82</v>
      </c>
      <c r="C14" s="2" t="s">
        <v>83</v>
      </c>
      <c r="D14" s="2" t="s">
        <v>321</v>
      </c>
      <c r="E14" s="58">
        <v>60000</v>
      </c>
      <c r="F14" s="58">
        <v>60000</v>
      </c>
      <c r="G14" s="58">
        <v>60000</v>
      </c>
      <c r="H14" s="58">
        <v>60000</v>
      </c>
      <c r="I14" s="58">
        <v>60000</v>
      </c>
      <c r="J14" s="1" t="s">
        <v>84</v>
      </c>
      <c r="K14" s="1" t="s">
        <v>85</v>
      </c>
      <c r="L14" s="57" t="s">
        <v>112</v>
      </c>
    </row>
    <row r="15" spans="1:16" ht="131.25" customHeight="1" x14ac:dyDescent="0.3">
      <c r="A15" s="58">
        <v>3</v>
      </c>
      <c r="B15" s="3" t="s">
        <v>86</v>
      </c>
      <c r="C15" s="3" t="s">
        <v>87</v>
      </c>
      <c r="D15" s="3" t="s">
        <v>88</v>
      </c>
      <c r="E15" s="86">
        <v>10000</v>
      </c>
      <c r="F15" s="86">
        <v>10000</v>
      </c>
      <c r="G15" s="86">
        <v>10000</v>
      </c>
      <c r="H15" s="86">
        <v>10000</v>
      </c>
      <c r="I15" s="86">
        <v>10000</v>
      </c>
      <c r="J15" s="1" t="s">
        <v>89</v>
      </c>
      <c r="K15" s="87" t="s">
        <v>90</v>
      </c>
      <c r="L15" s="57" t="s">
        <v>112</v>
      </c>
    </row>
    <row r="16" spans="1:16" ht="138" customHeight="1" x14ac:dyDescent="0.3">
      <c r="A16" s="58">
        <v>4</v>
      </c>
      <c r="B16" s="2" t="s">
        <v>91</v>
      </c>
      <c r="C16" s="2" t="s">
        <v>322</v>
      </c>
      <c r="D16" s="2" t="s">
        <v>92</v>
      </c>
      <c r="E16" s="58">
        <v>10000</v>
      </c>
      <c r="F16" s="58">
        <v>10000</v>
      </c>
      <c r="G16" s="58">
        <v>10000</v>
      </c>
      <c r="H16" s="58">
        <v>10000</v>
      </c>
      <c r="I16" s="58">
        <v>10000</v>
      </c>
      <c r="J16" s="1" t="s">
        <v>93</v>
      </c>
      <c r="K16" s="4" t="s">
        <v>323</v>
      </c>
      <c r="L16" s="57" t="s">
        <v>112</v>
      </c>
    </row>
    <row r="17" spans="1:12" ht="156" customHeight="1" x14ac:dyDescent="0.3">
      <c r="A17" s="58">
        <v>5</v>
      </c>
      <c r="B17" s="2" t="s">
        <v>98</v>
      </c>
      <c r="C17" s="2" t="s">
        <v>99</v>
      </c>
      <c r="D17" s="2" t="s">
        <v>285</v>
      </c>
      <c r="E17" s="59">
        <v>30000</v>
      </c>
      <c r="F17" s="59">
        <v>30000</v>
      </c>
      <c r="G17" s="59">
        <v>30000</v>
      </c>
      <c r="H17" s="59">
        <v>30000</v>
      </c>
      <c r="I17" s="59">
        <v>30000</v>
      </c>
      <c r="J17" s="1" t="s">
        <v>100</v>
      </c>
      <c r="K17" s="1" t="s">
        <v>101</v>
      </c>
      <c r="L17" s="57" t="s">
        <v>112</v>
      </c>
    </row>
    <row r="18" spans="1:12" ht="181.5" customHeight="1" x14ac:dyDescent="0.3">
      <c r="A18" s="58">
        <v>6</v>
      </c>
      <c r="B18" s="2" t="s">
        <v>102</v>
      </c>
      <c r="C18" s="2" t="s">
        <v>103</v>
      </c>
      <c r="D18" s="2" t="s">
        <v>104</v>
      </c>
      <c r="E18" s="86">
        <v>200000</v>
      </c>
      <c r="F18" s="86">
        <v>200000</v>
      </c>
      <c r="G18" s="86">
        <v>200000</v>
      </c>
      <c r="H18" s="86">
        <v>200000</v>
      </c>
      <c r="I18" s="86">
        <v>200000</v>
      </c>
      <c r="J18" s="1" t="s">
        <v>100</v>
      </c>
      <c r="K18" s="1" t="s">
        <v>105</v>
      </c>
      <c r="L18" s="57" t="s">
        <v>112</v>
      </c>
    </row>
    <row r="19" spans="1:12" ht="180.75" customHeight="1" x14ac:dyDescent="0.3">
      <c r="A19" s="58">
        <v>7</v>
      </c>
      <c r="B19" s="65" t="s">
        <v>106</v>
      </c>
      <c r="C19" s="65" t="s">
        <v>107</v>
      </c>
      <c r="D19" s="65" t="s">
        <v>108</v>
      </c>
      <c r="E19" s="85">
        <v>25000</v>
      </c>
      <c r="F19" s="85">
        <v>25000</v>
      </c>
      <c r="G19" s="85">
        <v>50000</v>
      </c>
      <c r="H19" s="85">
        <v>50000</v>
      </c>
      <c r="I19" s="85">
        <v>50000</v>
      </c>
      <c r="J19" s="2" t="s">
        <v>109</v>
      </c>
      <c r="K19" s="65" t="s">
        <v>110</v>
      </c>
      <c r="L19" s="57" t="s">
        <v>112</v>
      </c>
    </row>
    <row r="20" spans="1:12" ht="206.25" customHeight="1" x14ac:dyDescent="0.3">
      <c r="A20" s="58">
        <v>8</v>
      </c>
      <c r="B20" s="1" t="s">
        <v>349</v>
      </c>
      <c r="C20" s="1" t="s">
        <v>111</v>
      </c>
      <c r="D20" s="137" t="s">
        <v>640</v>
      </c>
      <c r="E20" s="136">
        <v>1145800</v>
      </c>
      <c r="F20" s="136">
        <v>1145800</v>
      </c>
      <c r="G20" s="136">
        <v>1145800</v>
      </c>
      <c r="H20" s="136">
        <v>1145800</v>
      </c>
      <c r="I20" s="136">
        <v>1145800</v>
      </c>
      <c r="J20" s="1" t="s">
        <v>113</v>
      </c>
      <c r="K20" s="1" t="s">
        <v>114</v>
      </c>
      <c r="L20" s="57" t="s">
        <v>112</v>
      </c>
    </row>
    <row r="21" spans="1:12" ht="120.75" customHeight="1" x14ac:dyDescent="0.3">
      <c r="A21" s="58">
        <v>9</v>
      </c>
      <c r="B21" s="1" t="s">
        <v>115</v>
      </c>
      <c r="C21" s="1" t="s">
        <v>324</v>
      </c>
      <c r="D21" s="1" t="s">
        <v>116</v>
      </c>
      <c r="E21" s="58">
        <v>20000</v>
      </c>
      <c r="F21" s="58">
        <v>20000</v>
      </c>
      <c r="G21" s="58">
        <v>20000</v>
      </c>
      <c r="H21" s="58">
        <v>20000</v>
      </c>
      <c r="I21" s="58">
        <v>20000</v>
      </c>
      <c r="J21" s="1" t="s">
        <v>109</v>
      </c>
      <c r="K21" s="1" t="s">
        <v>325</v>
      </c>
      <c r="L21" s="57" t="s">
        <v>112</v>
      </c>
    </row>
    <row r="22" spans="1:12" s="152" customFormat="1" ht="145.5" customHeight="1" x14ac:dyDescent="0.3">
      <c r="A22" s="58">
        <v>10</v>
      </c>
      <c r="B22" s="1" t="s">
        <v>662</v>
      </c>
      <c r="C22" s="4" t="s">
        <v>144</v>
      </c>
      <c r="D22" s="1" t="s">
        <v>702</v>
      </c>
      <c r="E22" s="58">
        <v>50000</v>
      </c>
      <c r="F22" s="58">
        <v>50000</v>
      </c>
      <c r="G22" s="58">
        <v>30000</v>
      </c>
      <c r="H22" s="58">
        <v>30000</v>
      </c>
      <c r="I22" s="58">
        <v>30000</v>
      </c>
      <c r="J22" s="2" t="s">
        <v>703</v>
      </c>
      <c r="K22" s="1" t="s">
        <v>145</v>
      </c>
      <c r="L22" s="57" t="s">
        <v>112</v>
      </c>
    </row>
    <row r="23" spans="1:12" ht="209.25" customHeight="1" x14ac:dyDescent="0.3">
      <c r="A23" s="58">
        <v>11</v>
      </c>
      <c r="B23" s="1" t="s">
        <v>314</v>
      </c>
      <c r="C23" s="2" t="s">
        <v>315</v>
      </c>
      <c r="D23" s="2" t="s">
        <v>344</v>
      </c>
      <c r="E23" s="58">
        <v>70000</v>
      </c>
      <c r="F23" s="58">
        <v>70000</v>
      </c>
      <c r="G23" s="58">
        <v>70000</v>
      </c>
      <c r="H23" s="58">
        <v>70000</v>
      </c>
      <c r="I23" s="58">
        <v>70000</v>
      </c>
      <c r="J23" s="2" t="s">
        <v>350</v>
      </c>
      <c r="K23" s="2" t="s">
        <v>316</v>
      </c>
      <c r="L23" s="57" t="s">
        <v>112</v>
      </c>
    </row>
    <row r="24" spans="1:12" ht="235.5" customHeight="1" x14ac:dyDescent="0.3">
      <c r="A24" s="58">
        <v>12</v>
      </c>
      <c r="B24" s="1" t="s">
        <v>326</v>
      </c>
      <c r="C24" s="2" t="s">
        <v>327</v>
      </c>
      <c r="D24" s="2" t="s">
        <v>682</v>
      </c>
      <c r="E24" s="58">
        <v>528000</v>
      </c>
      <c r="F24" s="58">
        <v>528000</v>
      </c>
      <c r="G24" s="58">
        <v>528000</v>
      </c>
      <c r="H24" s="58">
        <v>528000</v>
      </c>
      <c r="I24" s="58">
        <v>528000</v>
      </c>
      <c r="J24" s="1" t="s">
        <v>109</v>
      </c>
      <c r="K24" s="2" t="s">
        <v>328</v>
      </c>
      <c r="L24" s="57" t="s">
        <v>112</v>
      </c>
    </row>
    <row r="25" spans="1:12" ht="33" customHeight="1" x14ac:dyDescent="0.3">
      <c r="A25" s="38"/>
      <c r="B25" s="30"/>
      <c r="C25" s="89"/>
      <c r="D25" s="31"/>
      <c r="E25" s="140">
        <f>SUM(E13:E24)</f>
        <v>2178800</v>
      </c>
      <c r="F25" s="140">
        <f>SUM(F13:F24)</f>
        <v>2178800</v>
      </c>
      <c r="G25" s="140">
        <f>SUM(G13:G24)</f>
        <v>2183800</v>
      </c>
      <c r="H25" s="140">
        <f>SUM(H13:H24)</f>
        <v>2183800</v>
      </c>
      <c r="I25" s="140">
        <f>SUM(I13:I24)</f>
        <v>2183800</v>
      </c>
      <c r="J25" s="31"/>
      <c r="K25" s="31"/>
      <c r="L25" s="31"/>
    </row>
    <row r="26" spans="1:12" x14ac:dyDescent="0.3">
      <c r="A26" s="38"/>
      <c r="B26" s="30"/>
      <c r="C26" s="31"/>
      <c r="D26" s="31"/>
      <c r="E26" s="31">
        <f>COUNT(E13:E24)</f>
        <v>12</v>
      </c>
      <c r="F26" s="31">
        <f t="shared" ref="F26:I26" si="0">COUNT(F13:F24)</f>
        <v>12</v>
      </c>
      <c r="G26" s="31">
        <f t="shared" si="0"/>
        <v>12</v>
      </c>
      <c r="H26" s="31">
        <f t="shared" si="0"/>
        <v>12</v>
      </c>
      <c r="I26" s="31">
        <f t="shared" si="0"/>
        <v>12</v>
      </c>
      <c r="J26" s="31"/>
      <c r="K26" s="31"/>
      <c r="L26" s="31"/>
    </row>
    <row r="27" spans="1:12" x14ac:dyDescent="0.3">
      <c r="A27" s="38"/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1:12" x14ac:dyDescent="0.3">
      <c r="A28" s="38"/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1:12" x14ac:dyDescent="0.3">
      <c r="A29" s="38"/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2" x14ac:dyDescent="0.3">
      <c r="A30" s="38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1:12" x14ac:dyDescent="0.3">
      <c r="A31" s="38"/>
      <c r="B31" s="30"/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1:12" x14ac:dyDescent="0.3">
      <c r="A32" s="38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</row>
    <row r="33" spans="1:12" x14ac:dyDescent="0.3">
      <c r="A33" s="38"/>
      <c r="B33" s="30"/>
      <c r="C33" s="31"/>
      <c r="D33" s="31"/>
      <c r="E33" s="31"/>
      <c r="F33" s="31"/>
      <c r="G33" s="31"/>
      <c r="H33" s="31"/>
      <c r="I33" s="31"/>
      <c r="J33" s="31"/>
      <c r="K33" s="31"/>
      <c r="L33" s="31"/>
    </row>
    <row r="34" spans="1:12" x14ac:dyDescent="0.3">
      <c r="A34" s="38"/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</row>
    <row r="35" spans="1:12" x14ac:dyDescent="0.3">
      <c r="A35" s="38"/>
      <c r="B35" s="30"/>
      <c r="C35" s="31"/>
      <c r="D35" s="31"/>
      <c r="E35" s="31"/>
      <c r="F35" s="31"/>
      <c r="G35" s="31"/>
      <c r="H35" s="31"/>
      <c r="I35" s="31"/>
      <c r="J35" s="31"/>
      <c r="K35" s="31"/>
      <c r="L35" s="31"/>
    </row>
    <row r="36" spans="1:12" x14ac:dyDescent="0.3">
      <c r="A36" s="38"/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</row>
    <row r="37" spans="1:12" x14ac:dyDescent="0.3">
      <c r="A37" s="38"/>
      <c r="B37" s="30"/>
      <c r="C37" s="31"/>
      <c r="D37" s="31"/>
      <c r="E37" s="31"/>
      <c r="F37" s="31"/>
      <c r="G37" s="31"/>
      <c r="H37" s="31"/>
      <c r="I37" s="31"/>
      <c r="J37" s="31"/>
      <c r="K37" s="31"/>
      <c r="L37" s="31"/>
    </row>
    <row r="38" spans="1:12" x14ac:dyDescent="0.3">
      <c r="A38" s="38"/>
      <c r="B38" s="30"/>
      <c r="C38" s="31"/>
      <c r="D38" s="31"/>
      <c r="E38" s="31"/>
      <c r="F38" s="31"/>
      <c r="G38" s="31"/>
      <c r="H38" s="31"/>
      <c r="I38" s="31"/>
      <c r="J38" s="31"/>
      <c r="K38" s="31"/>
      <c r="L38" s="31"/>
    </row>
    <row r="39" spans="1:12" x14ac:dyDescent="0.3">
      <c r="A39" s="38"/>
      <c r="B39" s="30"/>
      <c r="C39" s="31"/>
      <c r="D39" s="31"/>
      <c r="E39" s="31"/>
      <c r="F39" s="31"/>
      <c r="G39" s="31"/>
      <c r="H39" s="31"/>
      <c r="I39" s="31"/>
      <c r="J39" s="31"/>
      <c r="K39" s="31"/>
      <c r="L39" s="31"/>
    </row>
    <row r="40" spans="1:12" x14ac:dyDescent="0.3">
      <c r="A40" s="38"/>
      <c r="B40" s="30"/>
      <c r="C40" s="31"/>
      <c r="D40" s="31"/>
      <c r="E40" s="31"/>
      <c r="F40" s="31"/>
      <c r="G40" s="31"/>
      <c r="H40" s="31"/>
      <c r="I40" s="31"/>
      <c r="J40" s="31"/>
      <c r="K40" s="31"/>
      <c r="L40" s="31"/>
    </row>
    <row r="41" spans="1:12" x14ac:dyDescent="0.3">
      <c r="A41" s="15"/>
      <c r="B41" s="30"/>
      <c r="C41" s="16"/>
      <c r="D41" s="31"/>
      <c r="E41" s="16"/>
      <c r="F41" s="31"/>
      <c r="G41" s="16"/>
      <c r="H41" s="31"/>
      <c r="I41" s="31"/>
      <c r="J41" s="16"/>
      <c r="K41" s="31"/>
      <c r="L41" s="16"/>
    </row>
    <row r="42" spans="1:12" x14ac:dyDescent="0.3">
      <c r="A42" s="32"/>
      <c r="B42" s="33"/>
      <c r="C42" s="17"/>
      <c r="D42" s="34"/>
      <c r="E42" s="17"/>
      <c r="F42" s="34"/>
      <c r="G42" s="17"/>
      <c r="H42" s="34"/>
      <c r="I42" s="34"/>
      <c r="J42" s="17"/>
      <c r="K42" s="34"/>
      <c r="L42" s="17"/>
    </row>
    <row r="43" spans="1:12" x14ac:dyDescent="0.3">
      <c r="A43" s="35"/>
      <c r="B43" s="36"/>
      <c r="C43" s="14"/>
      <c r="D43" s="37"/>
      <c r="E43" s="14"/>
      <c r="F43" s="37"/>
      <c r="G43" s="14"/>
      <c r="H43" s="37"/>
      <c r="I43" s="102"/>
      <c r="J43" s="14"/>
      <c r="K43" s="37"/>
      <c r="L43" s="14"/>
    </row>
    <row r="44" spans="1:12" x14ac:dyDescent="0.3">
      <c r="A44" s="15"/>
      <c r="B44" s="30"/>
      <c r="C44" s="16"/>
      <c r="D44" s="31"/>
      <c r="E44" s="16"/>
      <c r="F44" s="31"/>
      <c r="G44" s="16"/>
      <c r="H44" s="31"/>
      <c r="I44" s="31"/>
      <c r="J44" s="16"/>
      <c r="K44" s="31"/>
      <c r="L44" s="16"/>
    </row>
    <row r="45" spans="1:12" x14ac:dyDescent="0.3">
      <c r="A45" s="15"/>
      <c r="B45" s="30"/>
      <c r="C45" s="16"/>
      <c r="D45" s="31"/>
      <c r="E45" s="16"/>
      <c r="F45" s="31"/>
      <c r="G45" s="16"/>
      <c r="H45" s="31"/>
      <c r="I45" s="31"/>
      <c r="J45" s="16"/>
      <c r="K45" s="31"/>
      <c r="L45" s="16"/>
    </row>
    <row r="46" spans="1:12" x14ac:dyDescent="0.3">
      <c r="A46" s="15"/>
      <c r="B46" s="30"/>
      <c r="C46" s="16"/>
      <c r="D46" s="31"/>
      <c r="E46" s="16"/>
      <c r="F46" s="31"/>
      <c r="G46" s="16"/>
      <c r="H46" s="31"/>
      <c r="I46" s="31"/>
      <c r="J46" s="16"/>
      <c r="K46" s="31"/>
      <c r="L46" s="16"/>
    </row>
    <row r="47" spans="1:12" x14ac:dyDescent="0.3">
      <c r="A47" s="15"/>
      <c r="B47" s="30"/>
      <c r="C47" s="16"/>
      <c r="D47" s="31"/>
      <c r="E47" s="16"/>
      <c r="F47" s="31"/>
      <c r="G47" s="16"/>
      <c r="H47" s="31"/>
      <c r="I47" s="31"/>
      <c r="J47" s="16"/>
      <c r="K47" s="31"/>
      <c r="L47" s="16"/>
    </row>
    <row r="48" spans="1:12" x14ac:dyDescent="0.3">
      <c r="A48" s="15"/>
      <c r="B48" s="30"/>
      <c r="C48" s="16"/>
      <c r="D48" s="31"/>
      <c r="E48" s="16"/>
      <c r="F48" s="31"/>
      <c r="G48" s="16"/>
      <c r="H48" s="31"/>
      <c r="I48" s="31"/>
      <c r="J48" s="16"/>
      <c r="K48" s="31"/>
      <c r="L48" s="16"/>
    </row>
    <row r="49" spans="1:12" x14ac:dyDescent="0.3">
      <c r="A49" s="15"/>
      <c r="B49" s="30"/>
      <c r="C49" s="16"/>
      <c r="D49" s="31"/>
      <c r="E49" s="16"/>
      <c r="F49" s="31"/>
      <c r="G49" s="16"/>
      <c r="H49" s="31"/>
      <c r="I49" s="31"/>
      <c r="J49" s="16"/>
      <c r="K49" s="31"/>
      <c r="L49" s="16"/>
    </row>
    <row r="50" spans="1:12" x14ac:dyDescent="0.3">
      <c r="A50" s="15"/>
      <c r="B50" s="30"/>
      <c r="C50" s="16"/>
      <c r="D50" s="31"/>
      <c r="E50" s="16"/>
      <c r="F50" s="31"/>
      <c r="G50" s="16"/>
      <c r="H50" s="31"/>
      <c r="I50" s="31"/>
      <c r="J50" s="16"/>
      <c r="K50" s="31"/>
      <c r="L50" s="16"/>
    </row>
    <row r="51" spans="1:12" x14ac:dyDescent="0.3">
      <c r="A51" s="15"/>
      <c r="B51" s="30"/>
      <c r="C51" s="16"/>
      <c r="D51" s="31"/>
      <c r="E51" s="16"/>
      <c r="F51" s="31"/>
      <c r="G51" s="16"/>
      <c r="H51" s="31"/>
      <c r="I51" s="31"/>
      <c r="J51" s="16"/>
      <c r="K51" s="31"/>
      <c r="L51" s="16"/>
    </row>
    <row r="52" spans="1:12" x14ac:dyDescent="0.3">
      <c r="A52" s="15"/>
      <c r="B52" s="30"/>
      <c r="C52" s="16"/>
      <c r="D52" s="31"/>
      <c r="E52" s="16"/>
      <c r="F52" s="31"/>
      <c r="G52" s="16"/>
      <c r="H52" s="31"/>
      <c r="I52" s="31"/>
      <c r="J52" s="16"/>
      <c r="K52" s="31"/>
      <c r="L52" s="16"/>
    </row>
    <row r="53" spans="1:12" x14ac:dyDescent="0.3">
      <c r="A53" s="15"/>
      <c r="B53" s="30"/>
      <c r="C53" s="16"/>
      <c r="D53" s="31"/>
      <c r="E53" s="16"/>
      <c r="F53" s="31"/>
      <c r="G53" s="16"/>
      <c r="H53" s="31"/>
      <c r="I53" s="31"/>
      <c r="J53" s="16"/>
      <c r="K53" s="31"/>
      <c r="L53" s="16"/>
    </row>
    <row r="54" spans="1:12" x14ac:dyDescent="0.3">
      <c r="A54" s="15"/>
      <c r="B54" s="30"/>
      <c r="C54" s="16"/>
      <c r="D54" s="31"/>
      <c r="E54" s="16"/>
      <c r="F54" s="31"/>
      <c r="G54" s="16"/>
      <c r="H54" s="31"/>
      <c r="I54" s="31"/>
      <c r="J54" s="16"/>
      <c r="K54" s="31"/>
      <c r="L54" s="16"/>
    </row>
    <row r="55" spans="1:12" x14ac:dyDescent="0.3">
      <c r="A55" s="15"/>
      <c r="B55" s="30"/>
      <c r="C55" s="16"/>
      <c r="D55" s="31"/>
      <c r="E55" s="16"/>
      <c r="F55" s="31"/>
      <c r="G55" s="16"/>
      <c r="H55" s="31"/>
      <c r="I55" s="31"/>
      <c r="J55" s="16"/>
      <c r="K55" s="31"/>
      <c r="L55" s="16"/>
    </row>
    <row r="56" spans="1:12" x14ac:dyDescent="0.3">
      <c r="A56" s="15"/>
      <c r="B56" s="30"/>
      <c r="C56" s="16"/>
      <c r="D56" s="31"/>
      <c r="E56" s="16"/>
      <c r="F56" s="31"/>
      <c r="G56" s="16"/>
      <c r="H56" s="31"/>
      <c r="I56" s="31"/>
      <c r="J56" s="16"/>
      <c r="K56" s="31"/>
      <c r="L56" s="16"/>
    </row>
    <row r="57" spans="1:12" x14ac:dyDescent="0.3">
      <c r="A57" s="15"/>
      <c r="B57" s="30"/>
      <c r="C57" s="16"/>
      <c r="D57" s="31"/>
      <c r="E57" s="16"/>
      <c r="F57" s="31"/>
      <c r="G57" s="16"/>
      <c r="H57" s="31"/>
      <c r="I57" s="31"/>
      <c r="J57" s="16"/>
      <c r="K57" s="31"/>
      <c r="L57" s="16"/>
    </row>
    <row r="58" spans="1:12" x14ac:dyDescent="0.3">
      <c r="A58" s="15"/>
      <c r="B58" s="30"/>
      <c r="C58" s="16"/>
      <c r="D58" s="31"/>
      <c r="E58" s="16"/>
      <c r="F58" s="31"/>
      <c r="G58" s="16"/>
      <c r="H58" s="31"/>
      <c r="I58" s="31"/>
      <c r="J58" s="16"/>
      <c r="K58" s="31"/>
      <c r="L58" s="16"/>
    </row>
    <row r="59" spans="1:12" x14ac:dyDescent="0.3">
      <c r="A59" s="15"/>
      <c r="B59" s="30"/>
      <c r="C59" s="16"/>
      <c r="D59" s="31"/>
      <c r="E59" s="16"/>
      <c r="F59" s="31"/>
      <c r="G59" s="16"/>
      <c r="H59" s="31"/>
      <c r="I59" s="31"/>
      <c r="J59" s="16"/>
      <c r="K59" s="31"/>
      <c r="L59" s="16"/>
    </row>
    <row r="60" spans="1:12" x14ac:dyDescent="0.3">
      <c r="A60" s="15"/>
      <c r="B60" s="30"/>
      <c r="C60" s="16"/>
      <c r="D60" s="31"/>
      <c r="E60" s="16"/>
      <c r="F60" s="31"/>
      <c r="G60" s="16"/>
      <c r="H60" s="31"/>
      <c r="I60" s="31"/>
      <c r="J60" s="16"/>
      <c r="K60" s="31"/>
      <c r="L60" s="16"/>
    </row>
    <row r="61" spans="1:12" x14ac:dyDescent="0.3">
      <c r="A61" s="15"/>
      <c r="B61" s="30"/>
      <c r="C61" s="16"/>
      <c r="D61" s="31"/>
      <c r="E61" s="16"/>
      <c r="F61" s="31"/>
      <c r="G61" s="16"/>
      <c r="H61" s="31"/>
      <c r="I61" s="31"/>
      <c r="J61" s="16"/>
      <c r="K61" s="31"/>
      <c r="L61" s="16"/>
    </row>
    <row r="62" spans="1:12" x14ac:dyDescent="0.3">
      <c r="A62" s="32"/>
      <c r="B62" s="33"/>
      <c r="C62" s="17"/>
      <c r="D62" s="34"/>
      <c r="E62" s="17"/>
      <c r="F62" s="34"/>
      <c r="G62" s="17"/>
      <c r="H62" s="34"/>
      <c r="I62" s="34"/>
      <c r="J62" s="17"/>
      <c r="K62" s="34"/>
      <c r="L62" s="17"/>
    </row>
    <row r="63" spans="1:12" x14ac:dyDescent="0.3">
      <c r="A63" s="35"/>
      <c r="B63" s="36"/>
      <c r="C63" s="14"/>
      <c r="D63" s="37"/>
      <c r="E63" s="14"/>
      <c r="F63" s="37"/>
      <c r="G63" s="14"/>
      <c r="H63" s="37"/>
      <c r="I63" s="102"/>
      <c r="J63" s="14"/>
      <c r="K63" s="37"/>
      <c r="L63" s="14"/>
    </row>
    <row r="64" spans="1:12" x14ac:dyDescent="0.3">
      <c r="A64" s="15"/>
      <c r="B64" s="30"/>
      <c r="C64" s="16"/>
      <c r="D64" s="31"/>
      <c r="E64" s="16"/>
      <c r="F64" s="31"/>
      <c r="G64" s="16"/>
      <c r="H64" s="31"/>
      <c r="I64" s="31"/>
      <c r="J64" s="16"/>
      <c r="K64" s="31"/>
      <c r="L64" s="16"/>
    </row>
    <row r="65" spans="1:12" x14ac:dyDescent="0.3">
      <c r="A65" s="15"/>
      <c r="B65" s="30"/>
      <c r="C65" s="16"/>
      <c r="D65" s="31"/>
      <c r="E65" s="16"/>
      <c r="F65" s="31"/>
      <c r="G65" s="16"/>
      <c r="H65" s="31"/>
      <c r="I65" s="31"/>
      <c r="J65" s="16"/>
      <c r="K65" s="31"/>
      <c r="L65" s="16"/>
    </row>
    <row r="66" spans="1:12" x14ac:dyDescent="0.3">
      <c r="A66" s="15"/>
      <c r="B66" s="30"/>
      <c r="C66" s="16"/>
      <c r="D66" s="31"/>
      <c r="E66" s="16"/>
      <c r="F66" s="31"/>
      <c r="G66" s="16"/>
      <c r="H66" s="31"/>
      <c r="I66" s="31"/>
      <c r="J66" s="16"/>
      <c r="K66" s="31"/>
      <c r="L66" s="16"/>
    </row>
    <row r="67" spans="1:12" x14ac:dyDescent="0.3">
      <c r="A67" s="15"/>
      <c r="B67" s="30"/>
      <c r="C67" s="16"/>
      <c r="D67" s="31"/>
      <c r="E67" s="16"/>
      <c r="F67" s="31"/>
      <c r="G67" s="16"/>
      <c r="H67" s="31"/>
      <c r="I67" s="31"/>
      <c r="J67" s="16"/>
      <c r="K67" s="31"/>
      <c r="L67" s="16"/>
    </row>
    <row r="68" spans="1:12" x14ac:dyDescent="0.3">
      <c r="A68" s="15"/>
      <c r="B68" s="30"/>
      <c r="C68" s="16"/>
      <c r="D68" s="31"/>
      <c r="E68" s="16"/>
      <c r="F68" s="31"/>
      <c r="G68" s="16"/>
      <c r="H68" s="31"/>
      <c r="I68" s="31"/>
      <c r="J68" s="16"/>
      <c r="K68" s="31"/>
      <c r="L68" s="16"/>
    </row>
    <row r="69" spans="1:12" x14ac:dyDescent="0.3">
      <c r="A69" s="15"/>
      <c r="B69" s="30"/>
      <c r="C69" s="16"/>
      <c r="D69" s="31"/>
      <c r="E69" s="16"/>
      <c r="F69" s="31"/>
      <c r="G69" s="16"/>
      <c r="H69" s="31"/>
      <c r="I69" s="31"/>
      <c r="J69" s="16"/>
      <c r="K69" s="31"/>
      <c r="L69" s="16"/>
    </row>
    <row r="70" spans="1:12" x14ac:dyDescent="0.3">
      <c r="A70" s="15"/>
      <c r="B70" s="30"/>
      <c r="C70" s="16"/>
      <c r="D70" s="31"/>
      <c r="E70" s="16"/>
      <c r="F70" s="31"/>
      <c r="G70" s="16"/>
      <c r="H70" s="31"/>
      <c r="I70" s="31"/>
      <c r="J70" s="16"/>
      <c r="K70" s="31"/>
      <c r="L70" s="16"/>
    </row>
    <row r="71" spans="1:12" x14ac:dyDescent="0.3">
      <c r="A71" s="15"/>
      <c r="B71" s="30"/>
      <c r="C71" s="16"/>
      <c r="D71" s="31"/>
      <c r="E71" s="16"/>
      <c r="F71" s="31"/>
      <c r="G71" s="16"/>
      <c r="H71" s="31"/>
      <c r="I71" s="31"/>
      <c r="J71" s="16"/>
      <c r="K71" s="31"/>
      <c r="L71" s="16"/>
    </row>
    <row r="72" spans="1:12" x14ac:dyDescent="0.3">
      <c r="A72" s="15"/>
      <c r="B72" s="30"/>
      <c r="C72" s="16"/>
      <c r="D72" s="31"/>
      <c r="E72" s="16"/>
      <c r="F72" s="31"/>
      <c r="G72" s="16"/>
      <c r="H72" s="31"/>
      <c r="I72" s="31"/>
      <c r="J72" s="16"/>
      <c r="K72" s="31"/>
      <c r="L72" s="16"/>
    </row>
    <row r="73" spans="1:12" x14ac:dyDescent="0.3">
      <c r="A73" s="15"/>
      <c r="B73" s="30"/>
      <c r="C73" s="16"/>
      <c r="D73" s="31"/>
      <c r="E73" s="16"/>
      <c r="F73" s="31"/>
      <c r="G73" s="16"/>
      <c r="H73" s="31"/>
      <c r="I73" s="31"/>
      <c r="J73" s="16"/>
      <c r="K73" s="31"/>
      <c r="L73" s="16"/>
    </row>
    <row r="74" spans="1:12" x14ac:dyDescent="0.3">
      <c r="A74" s="15"/>
      <c r="B74" s="30"/>
      <c r="C74" s="16"/>
      <c r="D74" s="31"/>
      <c r="E74" s="16"/>
      <c r="F74" s="31"/>
      <c r="G74" s="16"/>
      <c r="H74" s="31"/>
      <c r="I74" s="31"/>
      <c r="J74" s="16"/>
      <c r="K74" s="31"/>
      <c r="L74" s="16"/>
    </row>
    <row r="75" spans="1:12" x14ac:dyDescent="0.3">
      <c r="A75" s="15"/>
      <c r="B75" s="30"/>
      <c r="C75" s="16"/>
      <c r="D75" s="31"/>
      <c r="E75" s="16"/>
      <c r="F75" s="31"/>
      <c r="G75" s="16"/>
      <c r="H75" s="31"/>
      <c r="I75" s="31"/>
      <c r="J75" s="16"/>
      <c r="K75" s="31"/>
      <c r="L75" s="16"/>
    </row>
    <row r="76" spans="1:12" x14ac:dyDescent="0.3">
      <c r="A76" s="15"/>
      <c r="B76" s="30"/>
      <c r="C76" s="16"/>
      <c r="D76" s="31"/>
      <c r="E76" s="16"/>
      <c r="F76" s="31"/>
      <c r="G76" s="16"/>
      <c r="H76" s="31"/>
      <c r="I76" s="31"/>
      <c r="J76" s="16"/>
      <c r="K76" s="31"/>
      <c r="L76" s="16"/>
    </row>
    <row r="77" spans="1:12" x14ac:dyDescent="0.3">
      <c r="A77" s="15"/>
      <c r="B77" s="30"/>
      <c r="C77" s="16"/>
      <c r="D77" s="31"/>
      <c r="E77" s="16"/>
      <c r="F77" s="31"/>
      <c r="G77" s="16"/>
      <c r="H77" s="31"/>
      <c r="I77" s="31"/>
      <c r="J77" s="16"/>
      <c r="K77" s="31"/>
      <c r="L77" s="16"/>
    </row>
    <row r="78" spans="1:12" x14ac:dyDescent="0.3">
      <c r="A78" s="15"/>
      <c r="B78" s="30"/>
      <c r="C78" s="16"/>
      <c r="D78" s="31"/>
      <c r="E78" s="16"/>
      <c r="F78" s="31"/>
      <c r="G78" s="16"/>
      <c r="H78" s="31"/>
      <c r="I78" s="31"/>
      <c r="J78" s="16"/>
      <c r="K78" s="31"/>
      <c r="L78" s="16"/>
    </row>
    <row r="79" spans="1:12" x14ac:dyDescent="0.3">
      <c r="A79" s="15"/>
      <c r="B79" s="30"/>
      <c r="C79" s="16"/>
      <c r="D79" s="31"/>
      <c r="E79" s="16"/>
      <c r="F79" s="31"/>
      <c r="G79" s="16"/>
      <c r="H79" s="31"/>
      <c r="I79" s="31"/>
      <c r="J79" s="16"/>
      <c r="K79" s="31"/>
      <c r="L79" s="16"/>
    </row>
    <row r="80" spans="1:12" x14ac:dyDescent="0.3">
      <c r="A80" s="15"/>
      <c r="B80" s="30"/>
      <c r="C80" s="16"/>
      <c r="D80" s="31"/>
      <c r="E80" s="16"/>
      <c r="F80" s="31"/>
      <c r="G80" s="16"/>
      <c r="H80" s="31"/>
      <c r="I80" s="31"/>
      <c r="J80" s="16"/>
      <c r="K80" s="31"/>
      <c r="L80" s="16"/>
    </row>
    <row r="81" spans="1:12" x14ac:dyDescent="0.3">
      <c r="A81" s="15"/>
      <c r="B81" s="30"/>
      <c r="C81" s="16"/>
      <c r="D81" s="31"/>
      <c r="E81" s="16"/>
      <c r="F81" s="31"/>
      <c r="G81" s="16"/>
      <c r="H81" s="31"/>
      <c r="I81" s="31"/>
      <c r="J81" s="16"/>
      <c r="K81" s="31"/>
      <c r="L81" s="16"/>
    </row>
    <row r="82" spans="1:12" x14ac:dyDescent="0.3">
      <c r="A82" s="32"/>
      <c r="B82" s="33"/>
      <c r="C82" s="17"/>
      <c r="D82" s="34"/>
      <c r="E82" s="17"/>
      <c r="F82" s="34"/>
      <c r="G82" s="17"/>
      <c r="H82" s="34"/>
      <c r="I82" s="34"/>
      <c r="J82" s="17"/>
      <c r="K82" s="34"/>
      <c r="L82" s="17"/>
    </row>
    <row r="83" spans="1:12" x14ac:dyDescent="0.3">
      <c r="A83" s="38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31"/>
    </row>
    <row r="86" spans="1:12" x14ac:dyDescent="0.3">
      <c r="A86" s="38"/>
      <c r="B86" s="30"/>
      <c r="C86" s="39"/>
      <c r="D86" s="38"/>
      <c r="E86" s="40"/>
      <c r="F86" s="40"/>
      <c r="G86" s="31"/>
      <c r="H86" s="31"/>
      <c r="I86" s="31"/>
      <c r="J86" s="38"/>
      <c r="K86" s="39"/>
      <c r="L86" s="38"/>
    </row>
    <row r="87" spans="1:12" x14ac:dyDescent="0.3">
      <c r="A87" s="38"/>
      <c r="B87" s="30"/>
      <c r="C87" s="39"/>
      <c r="D87" s="38"/>
      <c r="E87" s="38"/>
      <c r="F87" s="38"/>
      <c r="G87" s="40"/>
      <c r="H87" s="39"/>
      <c r="I87" s="39"/>
      <c r="J87" s="38"/>
      <c r="K87" s="39"/>
      <c r="L87" s="31"/>
    </row>
    <row r="88" spans="1:12" x14ac:dyDescent="0.3">
      <c r="A88" s="38"/>
      <c r="B88" s="30"/>
      <c r="C88" s="39"/>
      <c r="D88" s="38"/>
      <c r="E88" s="38"/>
      <c r="F88" s="38"/>
      <c r="G88" s="38"/>
      <c r="H88" s="38"/>
      <c r="I88" s="38"/>
      <c r="J88" s="38"/>
      <c r="K88" s="39"/>
      <c r="L88" s="31"/>
    </row>
    <row r="89" spans="1:12" x14ac:dyDescent="0.3">
      <c r="A89" s="38"/>
      <c r="B89" s="30"/>
      <c r="C89" s="31"/>
      <c r="D89" s="31"/>
      <c r="E89" s="31"/>
      <c r="F89" s="31"/>
      <c r="G89" s="31"/>
      <c r="H89" s="31"/>
      <c r="I89" s="31"/>
      <c r="J89" s="31"/>
      <c r="K89" s="31"/>
      <c r="L89" s="31"/>
    </row>
    <row r="90" spans="1:12" x14ac:dyDescent="0.3">
      <c r="A90" s="38"/>
      <c r="B90" s="30"/>
      <c r="C90" s="39"/>
      <c r="D90" s="38"/>
      <c r="E90" s="40"/>
      <c r="F90" s="40"/>
      <c r="G90" s="38"/>
      <c r="H90" s="31"/>
      <c r="I90" s="31"/>
      <c r="J90" s="38"/>
      <c r="K90" s="39"/>
      <c r="L90" s="38"/>
    </row>
    <row r="91" spans="1:12" x14ac:dyDescent="0.3">
      <c r="A91" s="38"/>
      <c r="B91" s="30"/>
      <c r="C91" s="39"/>
      <c r="D91" s="38"/>
      <c r="E91" s="38"/>
      <c r="F91" s="38"/>
      <c r="G91" s="40"/>
      <c r="H91" s="39"/>
      <c r="I91" s="39"/>
      <c r="J91" s="38"/>
      <c r="K91" s="39"/>
      <c r="L91" s="38"/>
    </row>
    <row r="92" spans="1:12" x14ac:dyDescent="0.3">
      <c r="A92" s="38"/>
      <c r="B92" s="30"/>
      <c r="C92" s="39"/>
      <c r="D92" s="38"/>
      <c r="E92" s="38"/>
      <c r="F92" s="38"/>
      <c r="G92" s="38"/>
      <c r="H92" s="38"/>
      <c r="I92" s="38"/>
      <c r="J92" s="38"/>
      <c r="K92" s="39"/>
      <c r="L92" s="38"/>
    </row>
    <row r="93" spans="1:12" x14ac:dyDescent="0.3">
      <c r="A93" s="38"/>
      <c r="B93" s="30"/>
      <c r="C93" s="39"/>
      <c r="D93" s="38"/>
      <c r="E93" s="40"/>
      <c r="F93" s="40"/>
      <c r="G93" s="38"/>
      <c r="H93" s="31"/>
      <c r="I93" s="31"/>
      <c r="J93" s="38"/>
      <c r="K93" s="39"/>
      <c r="L93" s="38"/>
    </row>
    <row r="94" spans="1:12" x14ac:dyDescent="0.3">
      <c r="A94" s="38"/>
      <c r="B94" s="30"/>
      <c r="C94" s="39"/>
      <c r="D94" s="38"/>
      <c r="E94" s="38"/>
      <c r="F94" s="38"/>
      <c r="G94" s="40"/>
      <c r="H94" s="39"/>
      <c r="I94" s="39"/>
      <c r="J94" s="38"/>
      <c r="K94" s="39"/>
      <c r="L94" s="38"/>
    </row>
    <row r="95" spans="1:12" x14ac:dyDescent="0.3">
      <c r="A95" s="38"/>
      <c r="B95" s="39"/>
      <c r="C95" s="39"/>
      <c r="D95" s="38"/>
      <c r="E95" s="38"/>
      <c r="F95" s="38"/>
      <c r="G95" s="38"/>
      <c r="H95" s="38"/>
      <c r="I95" s="38"/>
      <c r="J95" s="38"/>
      <c r="K95" s="39"/>
      <c r="L95" s="38"/>
    </row>
    <row r="96" spans="1:12" x14ac:dyDescent="0.3">
      <c r="A96" s="38"/>
      <c r="B96" s="30"/>
      <c r="C96" s="31"/>
      <c r="D96" s="31"/>
      <c r="E96" s="31"/>
      <c r="F96" s="31"/>
      <c r="G96" s="31"/>
      <c r="H96" s="31"/>
      <c r="I96" s="31"/>
      <c r="J96" s="31"/>
      <c r="K96" s="31"/>
      <c r="L96" s="31"/>
    </row>
    <row r="97" spans="1:12" x14ac:dyDescent="0.3">
      <c r="A97" s="38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</row>
    <row r="98" spans="1:12" x14ac:dyDescent="0.3">
      <c r="A98" s="38"/>
      <c r="B98" s="30"/>
      <c r="C98" s="39"/>
      <c r="D98" s="38"/>
      <c r="E98" s="40"/>
      <c r="F98" s="40"/>
      <c r="G98" s="31"/>
      <c r="H98" s="31"/>
      <c r="I98" s="31"/>
      <c r="J98" s="38"/>
      <c r="K98" s="39"/>
      <c r="L98" s="38"/>
    </row>
    <row r="99" spans="1:12" x14ac:dyDescent="0.3">
      <c r="A99" s="38"/>
      <c r="B99" s="30"/>
      <c r="C99" s="39"/>
      <c r="D99" s="38"/>
      <c r="E99" s="38"/>
      <c r="F99" s="38"/>
      <c r="G99" s="38"/>
      <c r="H99" s="31"/>
      <c r="I99" s="31"/>
      <c r="J99" s="38"/>
      <c r="K99" s="39"/>
      <c r="L99" s="31"/>
    </row>
    <row r="100" spans="1:12" x14ac:dyDescent="0.3">
      <c r="A100" s="38"/>
      <c r="B100" s="39"/>
      <c r="C100" s="38"/>
      <c r="D100" s="38"/>
      <c r="E100" s="38"/>
      <c r="F100" s="38"/>
      <c r="G100" s="38"/>
      <c r="H100" s="31"/>
      <c r="I100" s="31"/>
      <c r="J100" s="38"/>
      <c r="K100" s="39"/>
      <c r="L100" s="31"/>
    </row>
    <row r="101" spans="1:12" x14ac:dyDescent="0.3">
      <c r="A101" s="38"/>
      <c r="B101" s="30"/>
      <c r="C101" s="39"/>
      <c r="D101" s="38"/>
      <c r="E101" s="40"/>
      <c r="F101" s="40"/>
      <c r="G101" s="31"/>
      <c r="H101" s="31"/>
      <c r="I101" s="31"/>
      <c r="J101" s="38"/>
      <c r="K101" s="39"/>
      <c r="L101" s="38"/>
    </row>
    <row r="102" spans="1:12" x14ac:dyDescent="0.3">
      <c r="A102" s="38"/>
      <c r="B102" s="30"/>
      <c r="C102" s="39"/>
      <c r="D102" s="38"/>
      <c r="E102" s="40"/>
      <c r="F102" s="40"/>
      <c r="G102" s="40"/>
      <c r="H102" s="31"/>
      <c r="I102" s="31"/>
      <c r="J102" s="38"/>
      <c r="K102" s="39"/>
      <c r="L102" s="31"/>
    </row>
    <row r="103" spans="1:12" x14ac:dyDescent="0.3">
      <c r="A103" s="38"/>
      <c r="B103" s="30"/>
      <c r="C103" s="38"/>
      <c r="D103" s="38"/>
      <c r="E103" s="38"/>
      <c r="F103" s="38"/>
      <c r="G103" s="38"/>
      <c r="H103" s="38"/>
      <c r="I103" s="38"/>
      <c r="J103" s="38"/>
      <c r="K103" s="39"/>
      <c r="L103" s="31"/>
    </row>
    <row r="104" spans="1:12" x14ac:dyDescent="0.3">
      <c r="A104" s="38"/>
      <c r="B104" s="39"/>
      <c r="C104" s="39"/>
      <c r="D104" s="38"/>
      <c r="E104" s="40"/>
      <c r="F104" s="40"/>
      <c r="G104" s="38"/>
      <c r="H104" s="31"/>
      <c r="I104" s="31"/>
      <c r="J104" s="38"/>
      <c r="K104" s="39"/>
      <c r="L104" s="38"/>
    </row>
    <row r="105" spans="1:12" x14ac:dyDescent="0.3">
      <c r="A105" s="38"/>
      <c r="B105" s="39"/>
      <c r="C105" s="39"/>
      <c r="D105" s="38"/>
      <c r="E105" s="38"/>
      <c r="F105" s="38"/>
      <c r="G105" s="38"/>
      <c r="H105" s="39"/>
      <c r="I105" s="39"/>
      <c r="J105" s="38"/>
      <c r="K105" s="39"/>
      <c r="L105" s="38"/>
    </row>
    <row r="106" spans="1:12" x14ac:dyDescent="0.3">
      <c r="A106" s="38"/>
      <c r="B106" s="39"/>
      <c r="C106" s="39"/>
      <c r="D106" s="38"/>
      <c r="E106" s="38"/>
      <c r="F106" s="38"/>
      <c r="G106" s="38"/>
      <c r="H106" s="38"/>
      <c r="I106" s="38"/>
      <c r="J106" s="38"/>
      <c r="K106" s="38"/>
      <c r="L106" s="38"/>
    </row>
    <row r="107" spans="1:12" x14ac:dyDescent="0.3">
      <c r="A107" s="38"/>
      <c r="B107" s="39"/>
      <c r="C107" s="39"/>
      <c r="D107" s="38"/>
      <c r="E107" s="40"/>
      <c r="F107" s="40"/>
      <c r="G107" s="38"/>
      <c r="H107" s="31"/>
      <c r="I107" s="31"/>
      <c r="J107" s="38"/>
      <c r="K107" s="39"/>
      <c r="L107" s="38"/>
    </row>
    <row r="108" spans="1:12" x14ac:dyDescent="0.3">
      <c r="A108" s="38"/>
      <c r="B108" s="39"/>
      <c r="C108" s="39"/>
      <c r="D108" s="38"/>
      <c r="E108" s="38"/>
      <c r="F108" s="38"/>
      <c r="G108" s="38"/>
      <c r="H108" s="39"/>
      <c r="I108" s="39"/>
      <c r="J108" s="38"/>
      <c r="K108" s="39"/>
      <c r="L108" s="38"/>
    </row>
    <row r="109" spans="1:12" x14ac:dyDescent="0.3">
      <c r="A109" s="38"/>
      <c r="B109" s="39"/>
      <c r="C109" s="38"/>
      <c r="D109" s="38"/>
      <c r="E109" s="38"/>
      <c r="F109" s="38"/>
      <c r="G109" s="38"/>
      <c r="H109" s="38"/>
      <c r="I109" s="38"/>
      <c r="J109" s="38"/>
      <c r="K109" s="38"/>
      <c r="L109" s="38"/>
    </row>
    <row r="110" spans="1:12" x14ac:dyDescent="0.3">
      <c r="A110" s="38"/>
      <c r="B110" s="30"/>
      <c r="C110" s="39"/>
      <c r="D110" s="38"/>
      <c r="E110" s="40"/>
      <c r="F110" s="40"/>
      <c r="G110" s="31"/>
      <c r="H110" s="31"/>
      <c r="I110" s="31"/>
      <c r="J110" s="38"/>
      <c r="K110" s="39"/>
      <c r="L110" s="38"/>
    </row>
    <row r="111" spans="1:12" x14ac:dyDescent="0.3">
      <c r="A111" s="38"/>
      <c r="B111" s="30"/>
      <c r="C111" s="39"/>
      <c r="D111" s="38"/>
      <c r="E111" s="40"/>
      <c r="F111" s="40"/>
      <c r="G111" s="40"/>
      <c r="H111" s="31"/>
      <c r="I111" s="31"/>
      <c r="J111" s="38"/>
      <c r="K111" s="39"/>
      <c r="L111" s="31"/>
    </row>
    <row r="112" spans="1:12" x14ac:dyDescent="0.3">
      <c r="A112" s="38"/>
      <c r="B112" s="30"/>
      <c r="C112" s="39"/>
      <c r="D112" s="38"/>
      <c r="E112" s="31"/>
      <c r="F112" s="31"/>
      <c r="G112" s="40"/>
      <c r="H112" s="31"/>
      <c r="I112" s="31"/>
      <c r="J112" s="38"/>
      <c r="K112" s="39"/>
      <c r="L112" s="38"/>
    </row>
    <row r="113" spans="1:12" x14ac:dyDescent="0.3">
      <c r="A113" s="38"/>
      <c r="B113" s="39"/>
      <c r="C113" s="39"/>
      <c r="D113" s="38"/>
      <c r="E113" s="38"/>
      <c r="F113" s="38"/>
      <c r="G113" s="40"/>
      <c r="H113" s="39"/>
      <c r="I113" s="39"/>
      <c r="J113" s="38"/>
      <c r="K113" s="39"/>
      <c r="L113" s="31"/>
    </row>
    <row r="114" spans="1:12" x14ac:dyDescent="0.3">
      <c r="A114" s="38"/>
      <c r="B114" s="30"/>
      <c r="C114" s="39"/>
      <c r="D114" s="38"/>
      <c r="E114" s="38"/>
      <c r="F114" s="38"/>
      <c r="G114" s="38"/>
      <c r="H114" s="38"/>
      <c r="I114" s="38"/>
      <c r="J114" s="38"/>
      <c r="K114" s="39"/>
      <c r="L114" s="31"/>
    </row>
    <row r="115" spans="1:12" x14ac:dyDescent="0.3">
      <c r="A115" s="38"/>
      <c r="B115" s="41"/>
      <c r="C115" s="41"/>
      <c r="D115" s="38"/>
      <c r="E115" s="31"/>
      <c r="F115" s="31"/>
      <c r="G115" s="40"/>
      <c r="H115" s="31"/>
      <c r="I115" s="31"/>
      <c r="J115" s="38"/>
      <c r="K115" s="41"/>
      <c r="L115" s="38"/>
    </row>
    <row r="116" spans="1:12" x14ac:dyDescent="0.3">
      <c r="A116" s="38"/>
      <c r="B116" s="41"/>
      <c r="C116" s="41"/>
      <c r="D116" s="31"/>
      <c r="E116" s="31"/>
      <c r="F116" s="31"/>
      <c r="G116" s="40"/>
      <c r="H116" s="31"/>
      <c r="I116" s="31"/>
      <c r="J116" s="38"/>
      <c r="K116" s="41"/>
      <c r="L116" s="31"/>
    </row>
    <row r="117" spans="1:12" x14ac:dyDescent="0.3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1"/>
      <c r="L117" s="31"/>
    </row>
    <row r="118" spans="1:12" x14ac:dyDescent="0.3">
      <c r="A118" s="38"/>
      <c r="B118" s="30"/>
      <c r="C118" s="39"/>
      <c r="D118" s="38"/>
      <c r="E118" s="31"/>
      <c r="F118" s="31"/>
      <c r="G118" s="40"/>
      <c r="H118" s="31"/>
      <c r="I118" s="31"/>
      <c r="J118" s="38"/>
      <c r="K118" s="39"/>
      <c r="L118" s="38"/>
    </row>
    <row r="119" spans="1:12" x14ac:dyDescent="0.3">
      <c r="A119" s="38"/>
      <c r="B119" s="30"/>
      <c r="C119" s="39"/>
      <c r="D119" s="38"/>
      <c r="E119" s="38"/>
      <c r="F119" s="38"/>
      <c r="G119" s="38"/>
      <c r="H119" s="31"/>
      <c r="I119" s="31"/>
      <c r="J119" s="38"/>
      <c r="K119" s="39"/>
      <c r="L119" s="31"/>
    </row>
    <row r="120" spans="1:12" x14ac:dyDescent="0.3">
      <c r="A120" s="38"/>
      <c r="B120" s="30"/>
      <c r="C120" s="31"/>
      <c r="D120" s="31"/>
      <c r="E120" s="31"/>
      <c r="F120" s="31"/>
      <c r="G120" s="31"/>
      <c r="H120" s="31"/>
      <c r="I120" s="31"/>
      <c r="J120" s="31"/>
      <c r="K120" s="31"/>
      <c r="L120" s="31"/>
    </row>
    <row r="121" spans="1:12" x14ac:dyDescent="0.3">
      <c r="A121" s="38"/>
      <c r="B121" s="30"/>
      <c r="C121" s="39"/>
      <c r="D121" s="38"/>
      <c r="E121" s="31"/>
      <c r="F121" s="31"/>
      <c r="G121" s="40"/>
      <c r="H121" s="31"/>
      <c r="I121" s="31"/>
      <c r="J121" s="38"/>
      <c r="K121" s="39"/>
      <c r="L121" s="38"/>
    </row>
    <row r="122" spans="1:12" x14ac:dyDescent="0.3">
      <c r="A122" s="38"/>
      <c r="B122" s="30"/>
      <c r="C122" s="39"/>
      <c r="D122" s="38"/>
      <c r="E122" s="38"/>
      <c r="F122" s="38"/>
      <c r="G122" s="38"/>
      <c r="H122" s="31"/>
      <c r="I122" s="31"/>
      <c r="J122" s="38"/>
      <c r="K122" s="39"/>
      <c r="L122" s="31"/>
    </row>
    <row r="123" spans="1:12" x14ac:dyDescent="0.3">
      <c r="A123" s="38"/>
      <c r="B123" s="39"/>
      <c r="C123" s="39"/>
      <c r="D123" s="38"/>
      <c r="E123" s="38"/>
      <c r="F123" s="38"/>
      <c r="G123" s="38"/>
      <c r="H123" s="38"/>
      <c r="I123" s="38"/>
      <c r="J123" s="38"/>
      <c r="K123" s="39"/>
      <c r="L123" s="31"/>
    </row>
    <row r="124" spans="1:12" x14ac:dyDescent="0.3">
      <c r="A124" s="38"/>
      <c r="B124" s="30"/>
      <c r="C124" s="39"/>
      <c r="D124" s="38"/>
      <c r="E124" s="31"/>
      <c r="F124" s="31"/>
      <c r="G124" s="40"/>
      <c r="H124" s="31"/>
      <c r="I124" s="31"/>
      <c r="J124" s="38"/>
      <c r="K124" s="39"/>
      <c r="L124" s="38"/>
    </row>
    <row r="125" spans="1:12" x14ac:dyDescent="0.3">
      <c r="A125" s="38"/>
      <c r="B125" s="30"/>
      <c r="C125" s="39"/>
      <c r="D125" s="38"/>
      <c r="E125" s="38"/>
      <c r="F125" s="38"/>
      <c r="G125" s="38"/>
      <c r="H125" s="31"/>
      <c r="I125" s="31"/>
      <c r="J125" s="38"/>
      <c r="K125" s="39"/>
      <c r="L125" s="31"/>
    </row>
    <row r="126" spans="1:12" x14ac:dyDescent="0.3">
      <c r="A126" s="38"/>
      <c r="B126" s="39"/>
      <c r="C126" s="39"/>
      <c r="D126" s="38"/>
      <c r="E126" s="38"/>
      <c r="F126" s="38"/>
      <c r="G126" s="38"/>
      <c r="H126" s="38"/>
      <c r="I126" s="38"/>
      <c r="J126" s="38"/>
      <c r="K126" s="39"/>
      <c r="L126" s="31"/>
    </row>
    <row r="127" spans="1:12" x14ac:dyDescent="0.3">
      <c r="A127" s="38"/>
      <c r="B127" s="30"/>
      <c r="C127" s="39"/>
      <c r="D127" s="38"/>
      <c r="E127" s="31"/>
      <c r="F127" s="31"/>
      <c r="G127" s="40"/>
      <c r="H127" s="31"/>
      <c r="I127" s="31"/>
      <c r="J127" s="38"/>
      <c r="K127" s="39"/>
      <c r="L127" s="38"/>
    </row>
    <row r="128" spans="1:12" x14ac:dyDescent="0.3">
      <c r="A128" s="38"/>
      <c r="B128" s="30"/>
      <c r="C128" s="39"/>
      <c r="D128" s="38"/>
      <c r="E128" s="38"/>
      <c r="F128" s="38"/>
      <c r="G128" s="40"/>
      <c r="H128" s="39"/>
      <c r="I128" s="39"/>
      <c r="J128" s="38"/>
      <c r="K128" s="39"/>
      <c r="L128" s="31"/>
    </row>
    <row r="129" spans="1:12" x14ac:dyDescent="0.3">
      <c r="A129" s="38"/>
      <c r="B129" s="39"/>
      <c r="C129" s="39"/>
      <c r="D129" s="38"/>
      <c r="E129" s="38"/>
      <c r="F129" s="38"/>
      <c r="G129" s="38"/>
      <c r="H129" s="38"/>
      <c r="I129" s="38"/>
      <c r="J129" s="38"/>
      <c r="K129" s="39"/>
      <c r="L129" s="31"/>
    </row>
    <row r="130" spans="1:12" x14ac:dyDescent="0.3">
      <c r="A130" s="38"/>
      <c r="B130" s="30"/>
      <c r="C130" s="39"/>
      <c r="D130" s="38"/>
      <c r="E130" s="31"/>
      <c r="F130" s="31"/>
      <c r="G130" s="40"/>
      <c r="H130" s="31"/>
      <c r="I130" s="31"/>
      <c r="J130" s="38"/>
      <c r="K130" s="39"/>
      <c r="L130" s="38"/>
    </row>
    <row r="131" spans="1:12" x14ac:dyDescent="0.3">
      <c r="A131" s="38"/>
      <c r="B131" s="30"/>
      <c r="C131" s="39"/>
      <c r="D131" s="38"/>
      <c r="E131" s="38"/>
      <c r="F131" s="38"/>
      <c r="G131" s="40"/>
      <c r="H131" s="39"/>
      <c r="I131" s="39"/>
      <c r="J131" s="38"/>
      <c r="K131" s="39"/>
      <c r="L131" s="31"/>
    </row>
    <row r="132" spans="1:12" x14ac:dyDescent="0.3">
      <c r="A132" s="38"/>
      <c r="B132" s="30"/>
      <c r="C132" s="39"/>
      <c r="D132" s="38"/>
      <c r="E132" s="38"/>
      <c r="F132" s="38"/>
      <c r="G132" s="38"/>
      <c r="H132" s="38"/>
      <c r="I132" s="38"/>
      <c r="J132" s="38"/>
      <c r="K132" s="39"/>
      <c r="L132" s="31"/>
    </row>
    <row r="133" spans="1:12" x14ac:dyDescent="0.3">
      <c r="A133" s="38"/>
      <c r="B133" s="39"/>
      <c r="C133" s="39"/>
      <c r="D133" s="38"/>
      <c r="E133" s="38"/>
      <c r="F133" s="38"/>
      <c r="G133" s="38"/>
      <c r="H133" s="39"/>
      <c r="I133" s="39"/>
      <c r="J133" s="38"/>
      <c r="K133" s="31"/>
      <c r="L133" s="31"/>
    </row>
    <row r="134" spans="1:12" x14ac:dyDescent="0.3">
      <c r="A134" s="38"/>
      <c r="B134" s="39"/>
      <c r="C134" s="39"/>
      <c r="D134" s="38"/>
      <c r="E134" s="38"/>
      <c r="F134" s="38"/>
      <c r="G134" s="40"/>
      <c r="H134" s="31"/>
      <c r="I134" s="31"/>
      <c r="J134" s="38"/>
      <c r="K134" s="39"/>
      <c r="L134" s="38"/>
    </row>
    <row r="135" spans="1:12" x14ac:dyDescent="0.3">
      <c r="A135" s="38"/>
      <c r="B135" s="39"/>
      <c r="C135" s="39"/>
      <c r="D135" s="38"/>
      <c r="E135" s="38"/>
      <c r="F135" s="38"/>
      <c r="G135" s="38"/>
      <c r="H135" s="39"/>
      <c r="I135" s="39"/>
      <c r="J135" s="38"/>
      <c r="K135" s="39"/>
      <c r="L135" s="38"/>
    </row>
    <row r="136" spans="1:12" x14ac:dyDescent="0.3">
      <c r="A136" s="38"/>
      <c r="B136" s="39"/>
      <c r="C136" s="39"/>
      <c r="D136" s="38"/>
      <c r="E136" s="38"/>
      <c r="F136" s="38"/>
      <c r="G136" s="38"/>
      <c r="H136" s="38"/>
      <c r="I136" s="38"/>
      <c r="J136" s="38"/>
      <c r="K136" s="38"/>
      <c r="L136" s="38"/>
    </row>
    <row r="137" spans="1:12" x14ac:dyDescent="0.3">
      <c r="A137" s="38"/>
      <c r="B137" s="30"/>
      <c r="C137" s="31"/>
      <c r="D137" s="31"/>
      <c r="E137" s="31"/>
      <c r="F137" s="31"/>
      <c r="G137" s="31"/>
      <c r="H137" s="31"/>
      <c r="I137" s="31"/>
      <c r="J137" s="31"/>
      <c r="K137" s="31"/>
      <c r="L137" s="31"/>
    </row>
    <row r="138" spans="1:12" x14ac:dyDescent="0.3">
      <c r="A138" s="38"/>
      <c r="B138" s="39"/>
      <c r="C138" s="39"/>
      <c r="D138" s="38"/>
      <c r="E138" s="38"/>
      <c r="F138" s="38"/>
      <c r="G138" s="40"/>
      <c r="H138" s="31"/>
      <c r="I138" s="31"/>
      <c r="J138" s="38"/>
      <c r="K138" s="39"/>
      <c r="L138" s="38"/>
    </row>
    <row r="139" spans="1:12" x14ac:dyDescent="0.3">
      <c r="A139" s="38"/>
      <c r="B139" s="39"/>
      <c r="C139" s="39"/>
      <c r="D139" s="38"/>
      <c r="E139" s="38"/>
      <c r="F139" s="38"/>
      <c r="G139" s="38"/>
      <c r="H139" s="31"/>
      <c r="I139" s="31"/>
      <c r="J139" s="38"/>
      <c r="K139" s="39"/>
      <c r="L139" s="31"/>
    </row>
    <row r="140" spans="1:12" x14ac:dyDescent="0.3">
      <c r="A140" s="38"/>
      <c r="B140" s="39"/>
      <c r="C140" s="38"/>
      <c r="D140" s="38"/>
      <c r="E140" s="38"/>
      <c r="F140" s="38"/>
      <c r="G140" s="38"/>
      <c r="H140" s="38"/>
      <c r="I140" s="38"/>
      <c r="J140" s="38"/>
      <c r="K140" s="31"/>
      <c r="L140" s="31"/>
    </row>
    <row r="141" spans="1:12" x14ac:dyDescent="0.3">
      <c r="A141" s="38"/>
      <c r="B141" s="39"/>
      <c r="C141" s="39"/>
      <c r="D141" s="38"/>
      <c r="E141" s="38"/>
      <c r="F141" s="38"/>
      <c r="G141" s="40"/>
      <c r="H141" s="31"/>
      <c r="I141" s="31"/>
      <c r="J141" s="38"/>
      <c r="K141" s="39"/>
      <c r="L141" s="38"/>
    </row>
    <row r="142" spans="1:12" x14ac:dyDescent="0.3">
      <c r="A142" s="38"/>
      <c r="B142" s="39"/>
      <c r="C142" s="39"/>
      <c r="D142" s="38"/>
      <c r="E142" s="38"/>
      <c r="F142" s="38"/>
      <c r="G142" s="38"/>
      <c r="H142" s="31"/>
      <c r="I142" s="31"/>
      <c r="J142" s="38"/>
      <c r="K142" s="39"/>
      <c r="L142" s="31"/>
    </row>
    <row r="143" spans="1:12" x14ac:dyDescent="0.3">
      <c r="A143" s="38"/>
      <c r="B143" s="39"/>
      <c r="C143" s="38"/>
      <c r="D143" s="38"/>
      <c r="E143" s="38"/>
      <c r="F143" s="38"/>
      <c r="G143" s="38"/>
      <c r="H143" s="38"/>
      <c r="I143" s="38"/>
      <c r="J143" s="38"/>
      <c r="K143" s="31"/>
      <c r="L143" s="31"/>
    </row>
    <row r="144" spans="1:12" x14ac:dyDescent="0.3">
      <c r="A144" s="38"/>
      <c r="B144" s="39"/>
      <c r="C144" s="39"/>
      <c r="D144" s="38"/>
      <c r="E144" s="40"/>
      <c r="F144" s="40"/>
      <c r="G144" s="40"/>
      <c r="H144" s="31"/>
      <c r="I144" s="31"/>
      <c r="J144" s="38"/>
      <c r="K144" s="39"/>
      <c r="L144" s="38"/>
    </row>
    <row r="145" spans="1:12" x14ac:dyDescent="0.3">
      <c r="A145" s="38"/>
      <c r="B145" s="39"/>
      <c r="C145" s="39"/>
      <c r="D145" s="38"/>
      <c r="E145" s="38"/>
      <c r="F145" s="38"/>
      <c r="G145" s="38"/>
      <c r="H145" s="31"/>
      <c r="I145" s="31"/>
      <c r="J145" s="38"/>
      <c r="K145" s="39"/>
      <c r="L145" s="31"/>
    </row>
    <row r="146" spans="1:12" x14ac:dyDescent="0.3">
      <c r="A146" s="38"/>
      <c r="B146" s="39"/>
      <c r="C146" s="38"/>
      <c r="D146" s="38"/>
      <c r="E146" s="38"/>
      <c r="F146" s="38"/>
      <c r="G146" s="38"/>
      <c r="H146" s="31"/>
      <c r="I146" s="31"/>
      <c r="J146" s="38"/>
      <c r="K146" s="39"/>
      <c r="L146" s="31"/>
    </row>
    <row r="147" spans="1:12" x14ac:dyDescent="0.3">
      <c r="A147" s="38"/>
      <c r="B147" s="30"/>
      <c r="C147" s="39"/>
      <c r="D147" s="38"/>
      <c r="E147" s="31"/>
      <c r="F147" s="31"/>
      <c r="G147" s="40"/>
      <c r="H147" s="31"/>
      <c r="I147" s="31"/>
      <c r="J147" s="38"/>
      <c r="K147" s="39"/>
      <c r="L147" s="38"/>
    </row>
    <row r="148" spans="1:12" x14ac:dyDescent="0.3">
      <c r="A148" s="38"/>
      <c r="B148" s="30"/>
      <c r="C148" s="39"/>
      <c r="D148" s="38"/>
      <c r="E148" s="40"/>
      <c r="F148" s="40"/>
      <c r="G148" s="40"/>
      <c r="H148" s="31"/>
      <c r="I148" s="31"/>
      <c r="J148" s="38"/>
      <c r="K148" s="39"/>
      <c r="L148" s="31"/>
    </row>
    <row r="149" spans="1:12" x14ac:dyDescent="0.3">
      <c r="A149" s="38"/>
      <c r="B149" s="30"/>
      <c r="C149" s="38"/>
      <c r="D149" s="38"/>
      <c r="E149" s="38"/>
      <c r="F149" s="38"/>
      <c r="G149" s="38"/>
      <c r="H149" s="38"/>
      <c r="I149" s="38"/>
      <c r="J149" s="38"/>
      <c r="K149" s="39"/>
      <c r="L149" s="31"/>
    </row>
    <row r="150" spans="1:12" x14ac:dyDescent="0.3">
      <c r="A150" s="38"/>
      <c r="B150" s="30"/>
      <c r="C150" s="39"/>
      <c r="D150" s="38"/>
      <c r="E150" s="31"/>
      <c r="F150" s="31"/>
      <c r="G150" s="40"/>
      <c r="H150" s="31"/>
      <c r="I150" s="31"/>
      <c r="J150" s="38"/>
      <c r="K150" s="39"/>
      <c r="L150" s="38"/>
    </row>
    <row r="151" spans="1:12" x14ac:dyDescent="0.3">
      <c r="A151" s="38"/>
      <c r="B151" s="30"/>
      <c r="C151" s="39"/>
      <c r="D151" s="38"/>
      <c r="E151" s="40"/>
      <c r="F151" s="40"/>
      <c r="G151" s="40"/>
      <c r="H151" s="31"/>
      <c r="I151" s="31"/>
      <c r="J151" s="38"/>
      <c r="K151" s="39"/>
      <c r="L151" s="31"/>
    </row>
    <row r="152" spans="1:12" x14ac:dyDescent="0.3">
      <c r="A152" s="38"/>
      <c r="B152" s="39"/>
      <c r="C152" s="38"/>
      <c r="D152" s="38"/>
      <c r="E152" s="38"/>
      <c r="F152" s="38"/>
      <c r="G152" s="38"/>
      <c r="H152" s="38"/>
      <c r="I152" s="38"/>
      <c r="J152" s="38"/>
      <c r="K152" s="39"/>
      <c r="L152" s="31"/>
    </row>
    <row r="153" spans="1:12" x14ac:dyDescent="0.3">
      <c r="A153" s="38"/>
      <c r="B153" s="39"/>
      <c r="C153" s="39"/>
      <c r="D153" s="38"/>
      <c r="E153" s="38"/>
      <c r="F153" s="38"/>
      <c r="G153" s="40"/>
      <c r="H153" s="38"/>
      <c r="I153" s="38"/>
      <c r="J153" s="38"/>
      <c r="K153" s="39"/>
      <c r="L153" s="38"/>
    </row>
    <row r="154" spans="1:12" x14ac:dyDescent="0.3">
      <c r="A154" s="38"/>
      <c r="B154" s="39"/>
      <c r="C154" s="39"/>
      <c r="D154" s="38"/>
      <c r="E154" s="38"/>
      <c r="F154" s="38"/>
      <c r="G154" s="38"/>
      <c r="H154" s="38"/>
      <c r="I154" s="38"/>
      <c r="J154" s="38"/>
      <c r="K154" s="39"/>
      <c r="L154" s="38"/>
    </row>
    <row r="155" spans="1:12" x14ac:dyDescent="0.3">
      <c r="A155" s="38"/>
      <c r="B155" s="39"/>
      <c r="C155" s="39"/>
      <c r="D155" s="38"/>
      <c r="E155" s="38"/>
      <c r="F155" s="38"/>
      <c r="G155" s="38"/>
      <c r="H155" s="38"/>
      <c r="I155" s="38"/>
      <c r="J155" s="38"/>
      <c r="K155" s="39"/>
      <c r="L155" s="38"/>
    </row>
    <row r="156" spans="1:12" x14ac:dyDescent="0.3">
      <c r="A156" s="38"/>
      <c r="B156" s="30"/>
      <c r="C156" s="31"/>
      <c r="D156" s="31"/>
      <c r="E156" s="31"/>
      <c r="F156" s="31"/>
      <c r="G156" s="31"/>
      <c r="H156" s="31"/>
      <c r="I156" s="31"/>
      <c r="J156" s="31"/>
      <c r="K156" s="31"/>
      <c r="L156" s="31"/>
    </row>
    <row r="157" spans="1:12" x14ac:dyDescent="0.3">
      <c r="A157" s="38"/>
      <c r="B157" s="30"/>
      <c r="C157" s="31"/>
      <c r="D157" s="31"/>
      <c r="E157" s="31"/>
      <c r="F157" s="31"/>
      <c r="G157" s="31"/>
      <c r="H157" s="31"/>
      <c r="I157" s="31"/>
      <c r="J157" s="31"/>
      <c r="K157" s="31"/>
      <c r="L157" s="31"/>
    </row>
    <row r="158" spans="1:12" x14ac:dyDescent="0.3">
      <c r="A158" s="38"/>
      <c r="B158" s="30"/>
      <c r="C158" s="39"/>
      <c r="D158" s="38"/>
      <c r="E158" s="38"/>
      <c r="F158" s="38"/>
      <c r="G158" s="31"/>
      <c r="H158" s="40"/>
      <c r="I158" s="40"/>
      <c r="J158" s="38"/>
      <c r="K158" s="39"/>
      <c r="L158" s="38"/>
    </row>
    <row r="159" spans="1:12" x14ac:dyDescent="0.3">
      <c r="A159" s="38"/>
      <c r="B159" s="30"/>
      <c r="C159" s="39"/>
      <c r="D159" s="38"/>
      <c r="E159" s="40"/>
      <c r="F159" s="40"/>
      <c r="G159" s="40"/>
      <c r="H159" s="31"/>
      <c r="I159" s="31"/>
      <c r="J159" s="38"/>
      <c r="K159" s="39"/>
      <c r="L159" s="31"/>
    </row>
    <row r="160" spans="1:12" x14ac:dyDescent="0.3">
      <c r="A160" s="38"/>
      <c r="B160" s="39"/>
      <c r="C160" s="38"/>
      <c r="D160" s="38"/>
      <c r="E160" s="38"/>
      <c r="F160" s="38"/>
      <c r="G160" s="38"/>
      <c r="H160" s="38"/>
      <c r="I160" s="38"/>
      <c r="J160" s="38"/>
      <c r="K160" s="39"/>
      <c r="L160" s="31"/>
    </row>
    <row r="161" spans="1:12" x14ac:dyDescent="0.3">
      <c r="A161" s="38"/>
      <c r="B161" s="30"/>
      <c r="C161" s="39"/>
      <c r="D161" s="38"/>
      <c r="E161" s="38"/>
      <c r="F161" s="38"/>
      <c r="G161" s="31"/>
      <c r="H161" s="40"/>
      <c r="I161" s="40"/>
      <c r="J161" s="38"/>
      <c r="K161" s="39"/>
      <c r="L161" s="38"/>
    </row>
    <row r="162" spans="1:12" x14ac:dyDescent="0.3">
      <c r="A162" s="38"/>
      <c r="B162" s="30"/>
      <c r="C162" s="39"/>
      <c r="D162" s="38"/>
      <c r="E162" s="38"/>
      <c r="F162" s="38"/>
      <c r="G162" s="38"/>
      <c r="H162" s="31"/>
      <c r="I162" s="31"/>
      <c r="J162" s="38"/>
      <c r="K162" s="39"/>
      <c r="L162" s="31"/>
    </row>
    <row r="163" spans="1:12" x14ac:dyDescent="0.3">
      <c r="A163" s="42"/>
      <c r="B163" s="30"/>
      <c r="C163" s="38"/>
      <c r="D163" s="38"/>
      <c r="E163" s="38"/>
      <c r="F163" s="38"/>
      <c r="G163" s="38"/>
      <c r="H163" s="31"/>
      <c r="I163" s="31"/>
      <c r="J163" s="38"/>
      <c r="K163" s="39"/>
      <c r="L163" s="31"/>
    </row>
    <row r="164" spans="1:12" x14ac:dyDescent="0.3">
      <c r="A164" s="38"/>
      <c r="B164" s="30"/>
      <c r="C164" s="39"/>
      <c r="D164" s="38"/>
      <c r="E164" s="38"/>
      <c r="F164" s="38"/>
      <c r="G164" s="38"/>
      <c r="H164" s="40"/>
      <c r="I164" s="40"/>
      <c r="J164" s="38"/>
      <c r="K164" s="39"/>
      <c r="L164" s="38"/>
    </row>
    <row r="165" spans="1:12" x14ac:dyDescent="0.3">
      <c r="A165" s="38"/>
      <c r="B165" s="30"/>
      <c r="C165" s="39"/>
      <c r="D165" s="38"/>
      <c r="E165" s="38"/>
      <c r="F165" s="38"/>
      <c r="G165" s="38"/>
      <c r="H165" s="38"/>
      <c r="I165" s="38"/>
      <c r="J165" s="38"/>
      <c r="K165" s="39"/>
      <c r="L165" s="38"/>
    </row>
    <row r="166" spans="1:12" x14ac:dyDescent="0.3">
      <c r="A166" s="38"/>
      <c r="B166" s="30"/>
      <c r="C166" s="38"/>
      <c r="D166" s="38"/>
      <c r="E166" s="38"/>
      <c r="F166" s="38"/>
      <c r="G166" s="38"/>
      <c r="H166" s="38"/>
      <c r="I166" s="38"/>
      <c r="J166" s="38"/>
      <c r="K166" s="38"/>
      <c r="L166" s="38"/>
    </row>
    <row r="167" spans="1:12" x14ac:dyDescent="0.3">
      <c r="A167" s="38"/>
      <c r="B167" s="30"/>
      <c r="C167" s="39"/>
      <c r="D167" s="38"/>
      <c r="E167" s="31"/>
      <c r="F167" s="31"/>
      <c r="G167" s="31"/>
      <c r="H167" s="40"/>
      <c r="I167" s="40"/>
      <c r="J167" s="38"/>
      <c r="K167" s="39"/>
      <c r="L167" s="38"/>
    </row>
    <row r="168" spans="1:12" x14ac:dyDescent="0.3">
      <c r="A168" s="38"/>
      <c r="B168" s="30"/>
      <c r="C168" s="39"/>
      <c r="D168" s="38"/>
      <c r="E168" s="38"/>
      <c r="F168" s="38"/>
      <c r="G168" s="40"/>
      <c r="H168" s="39"/>
      <c r="I168" s="39"/>
      <c r="J168" s="38"/>
      <c r="K168" s="39"/>
      <c r="L168" s="31"/>
    </row>
    <row r="169" spans="1:12" x14ac:dyDescent="0.3">
      <c r="A169" s="38"/>
      <c r="B169" s="39"/>
      <c r="C169" s="39"/>
      <c r="D169" s="38"/>
      <c r="E169" s="38"/>
      <c r="F169" s="38"/>
      <c r="G169" s="38"/>
      <c r="H169" s="38"/>
      <c r="I169" s="38"/>
      <c r="J169" s="38"/>
      <c r="K169" s="39"/>
      <c r="L169" s="31"/>
    </row>
    <row r="170" spans="1:12" x14ac:dyDescent="0.3">
      <c r="A170" s="38"/>
      <c r="B170" s="39"/>
      <c r="C170" s="39"/>
      <c r="D170" s="38"/>
      <c r="E170" s="38"/>
      <c r="F170" s="38"/>
      <c r="G170" s="31"/>
      <c r="H170" s="40"/>
      <c r="I170" s="40"/>
      <c r="J170" s="38"/>
      <c r="K170" s="39"/>
      <c r="L170" s="38"/>
    </row>
    <row r="171" spans="1:12" x14ac:dyDescent="0.3">
      <c r="A171" s="43"/>
      <c r="B171" s="39"/>
      <c r="C171" s="39"/>
      <c r="D171" s="38"/>
      <c r="E171" s="38"/>
      <c r="F171" s="38"/>
      <c r="G171" s="38"/>
      <c r="H171" s="31"/>
      <c r="I171" s="31"/>
      <c r="J171" s="38"/>
      <c r="K171" s="39"/>
      <c r="L171" s="31"/>
    </row>
    <row r="172" spans="1:12" x14ac:dyDescent="0.3">
      <c r="A172" s="43"/>
      <c r="B172" s="39"/>
      <c r="C172" s="38"/>
      <c r="D172" s="38"/>
      <c r="E172" s="38"/>
      <c r="F172" s="38"/>
      <c r="G172" s="38"/>
      <c r="H172" s="38"/>
      <c r="I172" s="38"/>
      <c r="J172" s="38"/>
      <c r="K172" s="31"/>
      <c r="L172" s="31"/>
    </row>
    <row r="173" spans="1:12" x14ac:dyDescent="0.3">
      <c r="A173" s="38"/>
      <c r="B173" s="39"/>
      <c r="C173" s="39"/>
      <c r="D173" s="38"/>
      <c r="E173" s="31"/>
      <c r="F173" s="31"/>
      <c r="G173" s="31"/>
      <c r="H173" s="40"/>
      <c r="I173" s="40"/>
      <c r="J173" s="38"/>
      <c r="K173" s="39"/>
      <c r="L173" s="38"/>
    </row>
    <row r="174" spans="1:12" x14ac:dyDescent="0.3">
      <c r="A174" s="38"/>
      <c r="B174" s="39"/>
      <c r="C174" s="39"/>
      <c r="D174" s="38"/>
      <c r="E174" s="38"/>
      <c r="F174" s="38"/>
      <c r="G174" s="38"/>
      <c r="H174" s="31"/>
      <c r="I174" s="31"/>
      <c r="J174" s="38"/>
      <c r="K174" s="39"/>
      <c r="L174" s="31"/>
    </row>
    <row r="175" spans="1:12" x14ac:dyDescent="0.3">
      <c r="A175" s="38"/>
      <c r="B175" s="39"/>
      <c r="C175" s="38"/>
      <c r="D175" s="38"/>
      <c r="E175" s="38"/>
      <c r="F175" s="38"/>
      <c r="G175" s="38"/>
      <c r="H175" s="38"/>
      <c r="I175" s="38"/>
      <c r="J175" s="38"/>
      <c r="K175" s="38"/>
      <c r="L175" s="31"/>
    </row>
    <row r="176" spans="1:12" x14ac:dyDescent="0.3">
      <c r="A176" s="38"/>
      <c r="B176" s="30"/>
      <c r="C176" s="31"/>
      <c r="D176" s="31"/>
      <c r="E176" s="31"/>
      <c r="F176" s="31"/>
      <c r="G176" s="31"/>
      <c r="H176" s="31"/>
      <c r="I176" s="31"/>
      <c r="J176" s="31"/>
      <c r="K176" s="31"/>
      <c r="L176" s="31"/>
    </row>
    <row r="177" spans="1:12" x14ac:dyDescent="0.3">
      <c r="A177" s="38"/>
      <c r="B177" s="30"/>
      <c r="C177" s="31"/>
      <c r="D177" s="31"/>
      <c r="E177" s="31"/>
      <c r="F177" s="31"/>
      <c r="G177" s="31"/>
      <c r="H177" s="31"/>
      <c r="I177" s="31"/>
      <c r="J177" s="31"/>
      <c r="K177" s="31"/>
      <c r="L177" s="31"/>
    </row>
    <row r="178" spans="1:12" x14ac:dyDescent="0.3">
      <c r="A178" s="38"/>
      <c r="B178" s="39"/>
      <c r="C178" s="39"/>
      <c r="D178" s="38"/>
      <c r="E178" s="38"/>
      <c r="F178" s="38"/>
      <c r="G178" s="31"/>
      <c r="H178" s="40"/>
      <c r="I178" s="40"/>
      <c r="J178" s="38"/>
      <c r="K178" s="39"/>
      <c r="L178" s="38"/>
    </row>
    <row r="179" spans="1:12" x14ac:dyDescent="0.3">
      <c r="A179" s="38"/>
      <c r="B179" s="39"/>
      <c r="C179" s="39"/>
      <c r="D179" s="38"/>
      <c r="E179" s="38"/>
      <c r="F179" s="38"/>
      <c r="G179" s="38"/>
      <c r="H179" s="31"/>
      <c r="I179" s="31"/>
      <c r="J179" s="38"/>
      <c r="K179" s="39"/>
      <c r="L179" s="31"/>
    </row>
    <row r="180" spans="1:12" x14ac:dyDescent="0.3">
      <c r="A180" s="38"/>
      <c r="B180" s="39"/>
      <c r="C180" s="38"/>
      <c r="D180" s="38"/>
      <c r="E180" s="38"/>
      <c r="F180" s="38"/>
      <c r="G180" s="38"/>
      <c r="H180" s="38"/>
      <c r="I180" s="38"/>
      <c r="J180" s="38"/>
      <c r="K180" s="31"/>
      <c r="L180" s="31"/>
    </row>
    <row r="181" spans="1:12" x14ac:dyDescent="0.3">
      <c r="A181" s="38"/>
      <c r="B181" s="30"/>
      <c r="C181" s="39"/>
      <c r="D181" s="38"/>
      <c r="E181" s="38"/>
      <c r="F181" s="38"/>
      <c r="G181" s="31"/>
      <c r="H181" s="40"/>
      <c r="I181" s="40"/>
      <c r="J181" s="38"/>
      <c r="K181" s="39"/>
      <c r="L181" s="38"/>
    </row>
    <row r="182" spans="1:12" x14ac:dyDescent="0.3">
      <c r="A182" s="38"/>
      <c r="B182" s="30"/>
      <c r="C182" s="39"/>
      <c r="D182" s="38"/>
      <c r="E182" s="38"/>
      <c r="F182" s="38"/>
      <c r="G182" s="38"/>
      <c r="H182" s="31"/>
      <c r="I182" s="31"/>
      <c r="J182" s="38"/>
      <c r="K182" s="39"/>
      <c r="L182" s="31"/>
    </row>
    <row r="183" spans="1:12" x14ac:dyDescent="0.3">
      <c r="A183" s="38"/>
      <c r="B183" s="30"/>
      <c r="C183" s="39"/>
      <c r="D183" s="38"/>
      <c r="E183" s="31"/>
      <c r="F183" s="31"/>
      <c r="G183" s="31"/>
      <c r="H183" s="40"/>
      <c r="I183" s="40"/>
      <c r="J183" s="38"/>
      <c r="K183" s="39"/>
      <c r="L183" s="38"/>
    </row>
    <row r="184" spans="1:12" x14ac:dyDescent="0.3">
      <c r="A184" s="38"/>
      <c r="B184" s="39"/>
      <c r="C184" s="39"/>
      <c r="D184" s="38"/>
      <c r="E184" s="38"/>
      <c r="F184" s="38"/>
      <c r="G184" s="40"/>
      <c r="H184" s="31"/>
      <c r="I184" s="31"/>
      <c r="J184" s="38"/>
      <c r="K184" s="39"/>
      <c r="L184" s="31"/>
    </row>
    <row r="185" spans="1:12" x14ac:dyDescent="0.3">
      <c r="A185" s="38"/>
      <c r="B185" s="30"/>
      <c r="C185" s="39"/>
      <c r="D185" s="38"/>
      <c r="E185" s="38"/>
      <c r="F185" s="38"/>
      <c r="G185" s="38"/>
      <c r="H185" s="31"/>
      <c r="I185" s="31"/>
      <c r="J185" s="38"/>
      <c r="K185" s="39"/>
      <c r="L185" s="31"/>
    </row>
    <row r="186" spans="1:12" x14ac:dyDescent="0.3">
      <c r="A186" s="38"/>
      <c r="B186" s="30"/>
      <c r="C186" s="39"/>
      <c r="D186" s="38"/>
      <c r="E186" s="38"/>
      <c r="F186" s="38"/>
      <c r="G186" s="38"/>
      <c r="H186" s="39"/>
      <c r="I186" s="39"/>
      <c r="J186" s="38"/>
      <c r="K186" s="38"/>
      <c r="L186" s="31"/>
    </row>
    <row r="187" spans="1:12" x14ac:dyDescent="0.3">
      <c r="A187" s="38"/>
      <c r="B187" s="30"/>
      <c r="C187" s="39"/>
      <c r="D187" s="38"/>
      <c r="E187" s="31"/>
      <c r="F187" s="31"/>
      <c r="G187" s="31"/>
      <c r="H187" s="40"/>
      <c r="I187" s="40"/>
      <c r="J187" s="38"/>
      <c r="K187" s="39"/>
      <c r="L187" s="38"/>
    </row>
    <row r="188" spans="1:12" x14ac:dyDescent="0.3">
      <c r="A188" s="38"/>
      <c r="B188" s="30"/>
      <c r="C188" s="39"/>
      <c r="D188" s="38"/>
      <c r="E188" s="40"/>
      <c r="F188" s="40"/>
      <c r="G188" s="40"/>
      <c r="H188" s="31"/>
      <c r="I188" s="31"/>
      <c r="J188" s="38"/>
      <c r="K188" s="39"/>
      <c r="L188" s="31"/>
    </row>
    <row r="189" spans="1:12" x14ac:dyDescent="0.3">
      <c r="A189" s="38"/>
      <c r="B189" s="39"/>
      <c r="C189" s="39"/>
      <c r="D189" s="38"/>
      <c r="E189" s="38"/>
      <c r="F189" s="38"/>
      <c r="G189" s="38"/>
      <c r="H189" s="38"/>
      <c r="I189" s="38"/>
      <c r="J189" s="38"/>
      <c r="K189" s="39"/>
      <c r="L189" s="31"/>
    </row>
    <row r="190" spans="1:12" x14ac:dyDescent="0.3">
      <c r="A190" s="38"/>
      <c r="B190" s="30"/>
      <c r="C190" s="31"/>
      <c r="D190" s="31"/>
      <c r="E190" s="31"/>
      <c r="F190" s="31"/>
      <c r="G190" s="31"/>
      <c r="H190" s="31"/>
      <c r="I190" s="31"/>
      <c r="J190" s="31"/>
      <c r="K190" s="31"/>
      <c r="L190" s="31"/>
    </row>
    <row r="191" spans="1:12" x14ac:dyDescent="0.3">
      <c r="A191" s="38"/>
      <c r="B191" s="39"/>
      <c r="C191" s="39"/>
      <c r="D191" s="38"/>
      <c r="E191" s="38"/>
      <c r="F191" s="38"/>
      <c r="G191" s="38"/>
      <c r="H191" s="40"/>
      <c r="I191" s="40"/>
      <c r="J191" s="38"/>
      <c r="K191" s="39"/>
      <c r="L191" s="38"/>
    </row>
    <row r="192" spans="1:12" x14ac:dyDescent="0.3">
      <c r="A192" s="38"/>
      <c r="B192" s="39"/>
      <c r="C192" s="39"/>
      <c r="D192" s="38"/>
      <c r="E192" s="40"/>
      <c r="F192" s="40"/>
      <c r="G192" s="40"/>
      <c r="H192" s="38"/>
      <c r="I192" s="38"/>
      <c r="J192" s="38"/>
      <c r="K192" s="39"/>
      <c r="L192" s="38"/>
    </row>
    <row r="193" spans="1:12" x14ac:dyDescent="0.3">
      <c r="A193" s="38"/>
      <c r="B193" s="39"/>
      <c r="C193" s="38"/>
      <c r="D193" s="38"/>
      <c r="E193" s="38"/>
      <c r="F193" s="38"/>
      <c r="G193" s="38"/>
      <c r="H193" s="38"/>
      <c r="I193" s="38"/>
      <c r="J193" s="38"/>
      <c r="K193" s="38"/>
      <c r="L193" s="38"/>
    </row>
    <row r="194" spans="1:12" x14ac:dyDescent="0.3">
      <c r="A194" s="38"/>
      <c r="B194" s="39"/>
      <c r="C194" s="39"/>
      <c r="D194" s="38"/>
      <c r="E194" s="38"/>
      <c r="F194" s="38"/>
      <c r="G194" s="38"/>
      <c r="H194" s="40"/>
      <c r="I194" s="40"/>
      <c r="J194" s="38"/>
      <c r="K194" s="39"/>
      <c r="L194" s="38"/>
    </row>
    <row r="195" spans="1:12" x14ac:dyDescent="0.3">
      <c r="A195" s="38"/>
      <c r="B195" s="39"/>
      <c r="C195" s="39"/>
      <c r="D195" s="38"/>
      <c r="E195" s="38"/>
      <c r="F195" s="38"/>
      <c r="G195" s="38"/>
      <c r="H195" s="39"/>
      <c r="I195" s="39"/>
      <c r="J195" s="38"/>
      <c r="K195" s="39"/>
      <c r="L195" s="38"/>
    </row>
    <row r="196" spans="1:12" x14ac:dyDescent="0.3">
      <c r="A196" s="38"/>
      <c r="B196" s="39"/>
      <c r="C196" s="38"/>
      <c r="D196" s="38"/>
      <c r="E196" s="38"/>
      <c r="F196" s="38"/>
      <c r="G196" s="38"/>
      <c r="H196" s="38"/>
      <c r="I196" s="38"/>
      <c r="J196" s="38"/>
      <c r="K196" s="38"/>
      <c r="L196" s="38"/>
    </row>
    <row r="197" spans="1:12" x14ac:dyDescent="0.3">
      <c r="A197" s="38"/>
      <c r="B197" s="30"/>
      <c r="C197" s="31"/>
      <c r="D197" s="31"/>
      <c r="E197" s="31"/>
      <c r="F197" s="31"/>
      <c r="G197" s="31"/>
      <c r="H197" s="31"/>
      <c r="I197" s="31"/>
      <c r="J197" s="31"/>
      <c r="K197" s="31"/>
      <c r="L197" s="31"/>
    </row>
    <row r="198" spans="1:12" x14ac:dyDescent="0.3">
      <c r="A198" s="38"/>
      <c r="B198" s="39"/>
      <c r="C198" s="39"/>
      <c r="D198" s="38"/>
      <c r="E198" s="38"/>
      <c r="F198" s="38"/>
      <c r="G198" s="31"/>
      <c r="H198" s="40"/>
      <c r="I198" s="40"/>
      <c r="J198" s="38"/>
      <c r="K198" s="39"/>
      <c r="L198" s="38"/>
    </row>
    <row r="199" spans="1:12" x14ac:dyDescent="0.3">
      <c r="A199" s="38"/>
      <c r="B199" s="39"/>
      <c r="C199" s="39"/>
      <c r="D199" s="38"/>
      <c r="E199" s="38"/>
      <c r="F199" s="38"/>
      <c r="G199" s="38"/>
      <c r="H199" s="39"/>
      <c r="I199" s="39"/>
      <c r="J199" s="38"/>
      <c r="K199" s="39"/>
      <c r="L199" s="38"/>
    </row>
    <row r="200" spans="1:12" x14ac:dyDescent="0.3">
      <c r="A200" s="38"/>
      <c r="B200" s="39"/>
      <c r="C200" s="39"/>
      <c r="D200" s="38"/>
      <c r="E200" s="38"/>
      <c r="F200" s="38"/>
      <c r="G200" s="38"/>
      <c r="H200" s="38"/>
      <c r="I200" s="38"/>
      <c r="J200" s="38"/>
      <c r="K200" s="38"/>
      <c r="L200" s="38"/>
    </row>
    <row r="201" spans="1:12" x14ac:dyDescent="0.3">
      <c r="A201" s="38"/>
      <c r="B201" s="30"/>
      <c r="C201" s="39"/>
      <c r="D201" s="38"/>
      <c r="E201" s="38"/>
      <c r="F201" s="38"/>
      <c r="G201" s="38"/>
      <c r="H201" s="38"/>
      <c r="I201" s="38"/>
      <c r="J201" s="38"/>
      <c r="K201" s="38"/>
      <c r="L201" s="38"/>
    </row>
    <row r="202" spans="1:12" x14ac:dyDescent="0.3">
      <c r="A202" s="38"/>
      <c r="B202" s="39"/>
      <c r="C202" s="39"/>
      <c r="D202" s="38"/>
      <c r="E202" s="38"/>
      <c r="F202" s="38"/>
      <c r="G202" s="38"/>
      <c r="H202" s="38"/>
      <c r="I202" s="38"/>
      <c r="J202" s="38"/>
      <c r="K202" s="38"/>
      <c r="L202" s="38"/>
    </row>
    <row r="203" spans="1:12" x14ac:dyDescent="0.3">
      <c r="A203" s="38"/>
      <c r="B203" s="30"/>
      <c r="C203" s="39"/>
      <c r="D203" s="38"/>
      <c r="E203" s="38"/>
      <c r="F203" s="38"/>
      <c r="G203" s="31"/>
      <c r="H203" s="40"/>
      <c r="I203" s="40"/>
      <c r="J203" s="38"/>
      <c r="K203" s="39"/>
      <c r="L203" s="38"/>
    </row>
    <row r="204" spans="1:12" x14ac:dyDescent="0.3">
      <c r="A204" s="38"/>
      <c r="B204" s="30"/>
      <c r="C204" s="39"/>
      <c r="D204" s="38"/>
      <c r="E204" s="38"/>
      <c r="F204" s="38"/>
      <c r="G204" s="40"/>
      <c r="H204" s="31"/>
      <c r="I204" s="31"/>
      <c r="J204" s="38"/>
      <c r="K204" s="39"/>
      <c r="L204" s="31"/>
    </row>
    <row r="205" spans="1:12" x14ac:dyDescent="0.3">
      <c r="A205" s="38"/>
      <c r="B205" s="39"/>
      <c r="C205" s="39"/>
      <c r="D205" s="38"/>
      <c r="E205" s="38"/>
      <c r="F205" s="38"/>
      <c r="G205" s="38"/>
      <c r="H205" s="39"/>
      <c r="I205" s="39"/>
      <c r="J205" s="38"/>
      <c r="K205" s="31"/>
      <c r="L205" s="31"/>
    </row>
    <row r="206" spans="1:12" x14ac:dyDescent="0.3">
      <c r="A206" s="38"/>
      <c r="B206" s="39"/>
      <c r="C206" s="39"/>
      <c r="D206" s="38"/>
      <c r="E206" s="31"/>
      <c r="F206" s="31"/>
      <c r="G206" s="31"/>
      <c r="H206" s="40"/>
      <c r="I206" s="40"/>
      <c r="J206" s="38"/>
      <c r="K206" s="39"/>
      <c r="L206" s="38"/>
    </row>
    <row r="207" spans="1:12" x14ac:dyDescent="0.3">
      <c r="A207" s="38"/>
      <c r="B207" s="39"/>
      <c r="C207" s="39"/>
      <c r="D207" s="38"/>
      <c r="E207" s="38"/>
      <c r="F207" s="38"/>
      <c r="G207" s="38"/>
      <c r="H207" s="39"/>
      <c r="I207" s="39"/>
      <c r="J207" s="38"/>
      <c r="K207" s="39"/>
      <c r="L207" s="31"/>
    </row>
    <row r="208" spans="1:12" x14ac:dyDescent="0.3">
      <c r="A208" s="38"/>
      <c r="B208" s="39"/>
      <c r="C208" s="39"/>
      <c r="D208" s="38"/>
      <c r="E208" s="38"/>
      <c r="F208" s="38"/>
      <c r="G208" s="38"/>
      <c r="H208" s="38"/>
      <c r="I208" s="38"/>
      <c r="J208" s="38"/>
      <c r="K208" s="38"/>
      <c r="L208" s="38"/>
    </row>
    <row r="209" spans="1:12" x14ac:dyDescent="0.3">
      <c r="A209" s="38"/>
      <c r="B209" s="30"/>
      <c r="C209" s="39"/>
      <c r="D209" s="38"/>
      <c r="E209" s="38"/>
      <c r="F209" s="38"/>
      <c r="G209" s="38"/>
      <c r="H209" s="40"/>
      <c r="I209" s="40"/>
      <c r="J209" s="38"/>
      <c r="K209" s="39"/>
      <c r="L209" s="38"/>
    </row>
    <row r="210" spans="1:12" x14ac:dyDescent="0.3">
      <c r="A210" s="38"/>
      <c r="B210" s="39"/>
      <c r="C210" s="39"/>
      <c r="D210" s="38"/>
      <c r="E210" s="38"/>
      <c r="F210" s="38"/>
      <c r="G210" s="40"/>
      <c r="H210" s="39"/>
      <c r="I210" s="39"/>
      <c r="J210" s="38"/>
      <c r="K210" s="39"/>
      <c r="L210" s="38"/>
    </row>
    <row r="211" spans="1:12" x14ac:dyDescent="0.3">
      <c r="A211" s="38"/>
      <c r="B211" s="30"/>
      <c r="C211" s="39"/>
      <c r="D211" s="38"/>
      <c r="E211" s="38"/>
      <c r="F211" s="38"/>
      <c r="G211" s="38"/>
      <c r="H211" s="38"/>
      <c r="I211" s="38"/>
      <c r="J211" s="38"/>
      <c r="K211" s="39"/>
      <c r="L211" s="38"/>
    </row>
    <row r="212" spans="1:12" x14ac:dyDescent="0.3">
      <c r="A212" s="38"/>
      <c r="B212" s="30"/>
      <c r="C212" s="39"/>
      <c r="D212" s="38"/>
      <c r="E212" s="31"/>
      <c r="F212" s="31"/>
      <c r="G212" s="31"/>
      <c r="H212" s="40"/>
      <c r="I212" s="40"/>
      <c r="J212" s="38"/>
      <c r="K212" s="39"/>
      <c r="L212" s="38"/>
    </row>
    <row r="213" spans="1:12" x14ac:dyDescent="0.3">
      <c r="A213" s="38"/>
      <c r="B213" s="30"/>
      <c r="C213" s="39"/>
      <c r="D213" s="38"/>
      <c r="E213" s="38"/>
      <c r="F213" s="38"/>
      <c r="G213" s="40"/>
      <c r="H213" s="39"/>
      <c r="I213" s="39"/>
      <c r="J213" s="38"/>
      <c r="K213" s="39"/>
      <c r="L213" s="31"/>
    </row>
    <row r="214" spans="1:12" x14ac:dyDescent="0.3">
      <c r="A214" s="38"/>
      <c r="B214" s="30"/>
      <c r="C214" s="39"/>
      <c r="D214" s="38"/>
      <c r="E214" s="38"/>
      <c r="F214" s="38"/>
      <c r="G214" s="38"/>
      <c r="H214" s="38"/>
      <c r="I214" s="38"/>
      <c r="J214" s="38"/>
      <c r="K214" s="39"/>
      <c r="L214" s="31"/>
    </row>
    <row r="215" spans="1:12" x14ac:dyDescent="0.3">
      <c r="A215" s="38"/>
      <c r="B215" s="30"/>
      <c r="C215" s="39"/>
      <c r="D215" s="38"/>
      <c r="E215" s="40"/>
      <c r="F215" s="40"/>
      <c r="G215" s="31"/>
      <c r="H215" s="40"/>
      <c r="I215" s="40"/>
      <c r="J215" s="38"/>
      <c r="K215" s="39"/>
      <c r="L215" s="38"/>
    </row>
    <row r="216" spans="1:12" x14ac:dyDescent="0.3">
      <c r="A216" s="38"/>
      <c r="B216" s="30"/>
      <c r="C216" s="39"/>
      <c r="D216" s="38"/>
      <c r="E216" s="38"/>
      <c r="F216" s="38"/>
      <c r="G216" s="38"/>
      <c r="H216" s="39"/>
      <c r="I216" s="39"/>
      <c r="J216" s="38"/>
      <c r="K216" s="38"/>
      <c r="L216" s="38"/>
    </row>
    <row r="217" spans="1:12" x14ac:dyDescent="0.3">
      <c r="A217" s="31"/>
      <c r="B217" s="39"/>
      <c r="C217" s="31"/>
      <c r="D217" s="31"/>
      <c r="E217" s="31"/>
      <c r="F217" s="31"/>
      <c r="G217" s="31"/>
      <c r="H217" s="31"/>
      <c r="I217" s="31"/>
      <c r="J217" s="31"/>
      <c r="K217" s="31"/>
      <c r="L217" s="31"/>
    </row>
    <row r="218" spans="1:12" x14ac:dyDescent="0.3">
      <c r="A218" s="38"/>
      <c r="B218" s="30"/>
      <c r="C218" s="39"/>
      <c r="D218" s="38"/>
      <c r="E218" s="40"/>
      <c r="F218" s="40"/>
      <c r="G218" s="31"/>
      <c r="H218" s="40"/>
      <c r="I218" s="40"/>
      <c r="J218" s="38"/>
      <c r="K218" s="39"/>
      <c r="L218" s="38"/>
    </row>
    <row r="219" spans="1:12" x14ac:dyDescent="0.3">
      <c r="A219" s="38"/>
      <c r="B219" s="30"/>
      <c r="C219" s="39"/>
      <c r="D219" s="38"/>
      <c r="E219" s="38"/>
      <c r="F219" s="38"/>
      <c r="G219" s="38"/>
      <c r="H219" s="31"/>
      <c r="I219" s="31"/>
      <c r="J219" s="38"/>
      <c r="K219" s="39"/>
      <c r="L219" s="31"/>
    </row>
    <row r="220" spans="1:12" x14ac:dyDescent="0.3">
      <c r="A220" s="38"/>
      <c r="B220" s="30"/>
      <c r="C220" s="39"/>
      <c r="D220" s="38"/>
      <c r="E220" s="38"/>
      <c r="F220" s="38"/>
      <c r="G220" s="38"/>
      <c r="H220" s="39"/>
      <c r="I220" s="39"/>
      <c r="J220" s="38"/>
      <c r="K220" s="31"/>
      <c r="L220" s="31"/>
    </row>
    <row r="221" spans="1:12" x14ac:dyDescent="0.3">
      <c r="A221" s="38"/>
      <c r="B221" s="30"/>
      <c r="C221" s="39"/>
      <c r="D221" s="38"/>
      <c r="E221" s="40"/>
      <c r="F221" s="40"/>
      <c r="G221" s="31"/>
      <c r="H221" s="40"/>
      <c r="I221" s="40"/>
      <c r="J221" s="38"/>
      <c r="K221" s="39"/>
      <c r="L221" s="38"/>
    </row>
    <row r="222" spans="1:12" x14ac:dyDescent="0.3">
      <c r="A222" s="31"/>
      <c r="B222" s="30"/>
      <c r="C222" s="39"/>
      <c r="D222" s="38"/>
      <c r="E222" s="38"/>
      <c r="F222" s="38"/>
      <c r="G222" s="38"/>
      <c r="H222" s="31"/>
      <c r="I222" s="31"/>
      <c r="J222" s="38"/>
      <c r="K222" s="39"/>
      <c r="L222" s="38"/>
    </row>
    <row r="223" spans="1:12" x14ac:dyDescent="0.3">
      <c r="A223" s="38"/>
      <c r="B223" s="30"/>
      <c r="C223" s="39"/>
      <c r="D223" s="38"/>
      <c r="E223" s="38"/>
      <c r="F223" s="38"/>
      <c r="G223" s="38"/>
      <c r="H223" s="39"/>
      <c r="I223" s="39"/>
      <c r="J223" s="38"/>
      <c r="K223" s="38"/>
      <c r="L223" s="38"/>
    </row>
    <row r="224" spans="1:12" ht="23.25" customHeight="1" x14ac:dyDescent="0.3">
      <c r="A224" s="38"/>
      <c r="B224" s="30"/>
      <c r="C224" s="39"/>
      <c r="D224" s="38"/>
      <c r="E224" s="38"/>
      <c r="F224" s="38"/>
      <c r="G224" s="38"/>
      <c r="H224" s="39"/>
      <c r="I224" s="39"/>
      <c r="J224" s="38"/>
      <c r="K224" s="38"/>
      <c r="L224" s="38"/>
    </row>
    <row r="225" spans="1:12" x14ac:dyDescent="0.3">
      <c r="A225" s="38"/>
      <c r="B225" s="30"/>
      <c r="C225" s="31"/>
      <c r="D225" s="31"/>
      <c r="E225" s="31"/>
      <c r="F225" s="31"/>
      <c r="G225" s="31"/>
      <c r="H225" s="31"/>
      <c r="I225" s="31"/>
      <c r="J225" s="31"/>
      <c r="K225" s="31"/>
      <c r="L225" s="31"/>
    </row>
    <row r="226" spans="1:12" x14ac:dyDescent="0.3">
      <c r="A226" s="38"/>
      <c r="B226" s="30"/>
      <c r="C226" s="31"/>
      <c r="D226" s="31"/>
      <c r="E226" s="31"/>
      <c r="F226" s="31"/>
      <c r="G226" s="31"/>
      <c r="H226" s="31"/>
      <c r="I226" s="31"/>
      <c r="J226" s="31"/>
      <c r="K226" s="31"/>
      <c r="L226" s="31"/>
    </row>
    <row r="227" spans="1:12" x14ac:dyDescent="0.3">
      <c r="A227" s="38"/>
      <c r="B227" s="30"/>
      <c r="C227" s="31"/>
      <c r="D227" s="31"/>
      <c r="E227" s="31"/>
      <c r="F227" s="31"/>
      <c r="G227" s="31"/>
      <c r="H227" s="31"/>
      <c r="I227" s="31"/>
      <c r="J227" s="31"/>
      <c r="K227" s="31"/>
      <c r="L227" s="31"/>
    </row>
    <row r="228" spans="1:12" x14ac:dyDescent="0.3">
      <c r="A228" s="38"/>
      <c r="B228" s="30"/>
      <c r="C228" s="31"/>
      <c r="D228" s="31"/>
      <c r="E228" s="31"/>
      <c r="F228" s="31"/>
      <c r="G228" s="31"/>
      <c r="H228" s="31"/>
      <c r="I228" s="31"/>
      <c r="J228" s="31"/>
      <c r="K228" s="31"/>
      <c r="L228" s="31"/>
    </row>
    <row r="229" spans="1:12" x14ac:dyDescent="0.3">
      <c r="A229" s="38"/>
      <c r="B229" s="30"/>
      <c r="C229" s="31"/>
      <c r="D229" s="31"/>
      <c r="E229" s="31"/>
      <c r="F229" s="31"/>
      <c r="G229" s="31"/>
      <c r="H229" s="31"/>
      <c r="I229" s="31"/>
      <c r="J229" s="31"/>
      <c r="K229" s="31"/>
      <c r="L229" s="31"/>
    </row>
    <row r="230" spans="1:12" x14ac:dyDescent="0.3">
      <c r="A230" s="38"/>
      <c r="B230" s="30"/>
      <c r="C230" s="31"/>
      <c r="D230" s="31"/>
      <c r="E230" s="31"/>
      <c r="F230" s="31"/>
      <c r="G230" s="31"/>
      <c r="H230" s="31"/>
      <c r="I230" s="31"/>
      <c r="J230" s="31"/>
      <c r="K230" s="31"/>
      <c r="L230" s="31"/>
    </row>
    <row r="231" spans="1:12" x14ac:dyDescent="0.3">
      <c r="A231" s="42"/>
      <c r="B231" s="30"/>
      <c r="C231" s="31"/>
      <c r="D231" s="31"/>
      <c r="E231" s="31"/>
      <c r="F231" s="31"/>
      <c r="G231" s="31"/>
      <c r="H231" s="31"/>
      <c r="I231" s="31"/>
      <c r="J231" s="31"/>
      <c r="K231" s="31"/>
      <c r="L231" s="31"/>
    </row>
    <row r="232" spans="1:12" x14ac:dyDescent="0.3">
      <c r="A232" s="43"/>
      <c r="B232" s="44"/>
      <c r="C232" s="44"/>
      <c r="D232" s="43"/>
      <c r="E232" s="45"/>
      <c r="F232" s="45"/>
      <c r="G232" s="42"/>
      <c r="H232" s="43"/>
      <c r="I232" s="43"/>
      <c r="J232" s="43"/>
      <c r="K232" s="44"/>
      <c r="L232" s="43"/>
    </row>
    <row r="233" spans="1:12" x14ac:dyDescent="0.3">
      <c r="A233" s="43"/>
      <c r="B233" s="44"/>
      <c r="C233" s="44"/>
      <c r="D233" s="43"/>
      <c r="E233" s="43"/>
      <c r="F233" s="43"/>
      <c r="G233" s="43"/>
      <c r="H233" s="43"/>
      <c r="I233" s="43"/>
      <c r="J233" s="43"/>
      <c r="K233" s="44"/>
      <c r="L233" s="43"/>
    </row>
    <row r="234" spans="1:12" x14ac:dyDescent="0.3">
      <c r="A234" s="43"/>
      <c r="B234" s="44"/>
      <c r="C234" s="44"/>
      <c r="D234" s="43"/>
      <c r="E234" s="43"/>
      <c r="F234" s="43"/>
      <c r="G234" s="43"/>
      <c r="H234" s="43"/>
      <c r="I234" s="43"/>
      <c r="J234" s="43"/>
      <c r="K234" s="43"/>
      <c r="L234" s="43"/>
    </row>
    <row r="235" spans="1:12" x14ac:dyDescent="0.3">
      <c r="A235" s="43"/>
      <c r="B235" s="30"/>
      <c r="C235" s="31"/>
      <c r="D235" s="31"/>
      <c r="E235" s="31"/>
      <c r="F235" s="31"/>
      <c r="G235" s="31"/>
      <c r="H235" s="31"/>
      <c r="I235" s="31"/>
      <c r="J235" s="31"/>
      <c r="K235" s="31"/>
      <c r="L235" s="31"/>
    </row>
    <row r="236" spans="1:12" x14ac:dyDescent="0.3">
      <c r="A236" s="43"/>
      <c r="B236" s="30"/>
      <c r="C236" s="31"/>
      <c r="D236" s="31"/>
      <c r="E236" s="31"/>
      <c r="F236" s="31"/>
      <c r="G236" s="31"/>
      <c r="H236" s="31"/>
      <c r="I236" s="31"/>
      <c r="J236" s="31"/>
      <c r="K236" s="31"/>
      <c r="L236" s="31"/>
    </row>
    <row r="237" spans="1:12" x14ac:dyDescent="0.3">
      <c r="A237" s="43"/>
      <c r="B237" s="30"/>
      <c r="C237" s="31"/>
      <c r="D237" s="31"/>
      <c r="E237" s="31"/>
      <c r="F237" s="31"/>
      <c r="G237" s="31"/>
      <c r="H237" s="31"/>
      <c r="I237" s="31"/>
      <c r="J237" s="31"/>
      <c r="K237" s="31"/>
      <c r="L237" s="31"/>
    </row>
    <row r="238" spans="1:12" x14ac:dyDescent="0.3">
      <c r="A238" s="38"/>
      <c r="B238" s="30"/>
      <c r="C238" s="31"/>
      <c r="D238" s="31"/>
      <c r="E238" s="31"/>
      <c r="F238" s="31"/>
      <c r="G238" s="31"/>
      <c r="H238" s="31"/>
      <c r="I238" s="31"/>
      <c r="J238" s="31"/>
      <c r="K238" s="31"/>
      <c r="L238" s="31"/>
    </row>
    <row r="239" spans="1:12" x14ac:dyDescent="0.3">
      <c r="A239" s="38"/>
      <c r="B239" s="30"/>
      <c r="C239" s="31"/>
      <c r="D239" s="31"/>
      <c r="E239" s="31"/>
      <c r="F239" s="31"/>
      <c r="G239" s="31"/>
      <c r="H239" s="31"/>
      <c r="I239" s="31"/>
      <c r="J239" s="31"/>
      <c r="K239" s="31"/>
      <c r="L239" s="31"/>
    </row>
    <row r="240" spans="1:12" x14ac:dyDescent="0.3">
      <c r="A240" s="38"/>
      <c r="B240" s="30"/>
      <c r="C240" s="31"/>
      <c r="D240" s="31"/>
      <c r="E240" s="31"/>
      <c r="F240" s="31"/>
      <c r="G240" s="31"/>
      <c r="H240" s="31"/>
      <c r="I240" s="31"/>
      <c r="J240" s="31"/>
      <c r="K240" s="31"/>
      <c r="L240" s="31"/>
    </row>
    <row r="241" spans="1:12" x14ac:dyDescent="0.3">
      <c r="A241" s="38"/>
      <c r="B241" s="30"/>
      <c r="C241" s="31"/>
      <c r="D241" s="31"/>
      <c r="E241" s="31"/>
      <c r="F241" s="31"/>
      <c r="G241" s="31"/>
      <c r="H241" s="31"/>
      <c r="I241" s="31"/>
      <c r="J241" s="31"/>
      <c r="K241" s="31"/>
      <c r="L241" s="31"/>
    </row>
    <row r="242" spans="1:12" x14ac:dyDescent="0.3">
      <c r="A242" s="38"/>
      <c r="B242" s="30"/>
      <c r="C242" s="31"/>
      <c r="D242" s="31"/>
      <c r="E242" s="31"/>
      <c r="F242" s="31"/>
      <c r="G242" s="31"/>
      <c r="H242" s="31"/>
      <c r="I242" s="31"/>
      <c r="J242" s="31"/>
      <c r="K242" s="31"/>
      <c r="L242" s="31"/>
    </row>
    <row r="243" spans="1:12" x14ac:dyDescent="0.3">
      <c r="A243" s="38"/>
      <c r="B243" s="30"/>
      <c r="C243" s="31"/>
      <c r="D243" s="31"/>
      <c r="E243" s="31"/>
      <c r="F243" s="31"/>
      <c r="G243" s="31"/>
      <c r="H243" s="31"/>
      <c r="I243" s="31"/>
      <c r="J243" s="31"/>
      <c r="K243" s="31"/>
      <c r="L243" s="31"/>
    </row>
    <row r="244" spans="1:12" x14ac:dyDescent="0.3">
      <c r="A244" s="38"/>
      <c r="B244" s="30"/>
      <c r="C244" s="31"/>
      <c r="D244" s="31"/>
      <c r="E244" s="31"/>
      <c r="F244" s="31"/>
      <c r="G244" s="31"/>
      <c r="H244" s="31"/>
      <c r="I244" s="31"/>
      <c r="J244" s="31"/>
      <c r="K244" s="31"/>
      <c r="L244" s="31"/>
    </row>
    <row r="245" spans="1:12" x14ac:dyDescent="0.3">
      <c r="A245" s="46"/>
      <c r="B245" s="30"/>
      <c r="C245" s="31"/>
      <c r="D245" s="31"/>
      <c r="E245" s="31"/>
      <c r="F245" s="31"/>
      <c r="G245" s="31"/>
      <c r="H245" s="31"/>
      <c r="I245" s="31"/>
      <c r="J245" s="31"/>
      <c r="K245" s="31"/>
      <c r="L245" s="31"/>
    </row>
    <row r="246" spans="1:12" x14ac:dyDescent="0.3">
      <c r="A246" s="46"/>
      <c r="B246" s="30"/>
      <c r="C246" s="31"/>
      <c r="D246" s="31"/>
      <c r="E246" s="31"/>
      <c r="F246" s="31"/>
      <c r="G246" s="31"/>
      <c r="H246" s="31"/>
      <c r="I246" s="31"/>
      <c r="J246" s="31"/>
      <c r="K246" s="31"/>
      <c r="L246" s="31"/>
    </row>
    <row r="247" spans="1:12" x14ac:dyDescent="0.3">
      <c r="A247" s="46"/>
      <c r="B247" s="30"/>
      <c r="C247" s="31"/>
      <c r="D247" s="31"/>
      <c r="E247" s="31"/>
      <c r="F247" s="31"/>
      <c r="G247" s="31"/>
      <c r="H247" s="31"/>
      <c r="I247" s="31"/>
      <c r="J247" s="31"/>
      <c r="K247" s="31"/>
      <c r="L247" s="31"/>
    </row>
    <row r="248" spans="1:12" x14ac:dyDescent="0.3">
      <c r="A248" s="46"/>
      <c r="B248" s="30"/>
      <c r="C248" s="31"/>
      <c r="D248" s="31"/>
      <c r="E248" s="31"/>
      <c r="F248" s="31"/>
      <c r="G248" s="31"/>
      <c r="H248" s="31"/>
      <c r="I248" s="31"/>
      <c r="J248" s="31"/>
      <c r="K248" s="31"/>
      <c r="L248" s="31"/>
    </row>
    <row r="249" spans="1:12" x14ac:dyDescent="0.3">
      <c r="A249" s="46"/>
      <c r="B249" s="30"/>
      <c r="C249" s="31"/>
      <c r="D249" s="31"/>
      <c r="E249" s="31"/>
      <c r="F249" s="31"/>
      <c r="G249" s="31"/>
      <c r="H249" s="31"/>
      <c r="I249" s="31"/>
      <c r="J249" s="31"/>
      <c r="K249" s="31"/>
      <c r="L249" s="31"/>
    </row>
    <row r="250" spans="1:12" x14ac:dyDescent="0.3">
      <c r="A250" s="46"/>
      <c r="B250" s="30"/>
      <c r="C250" s="31"/>
      <c r="D250" s="31"/>
      <c r="E250" s="31"/>
      <c r="F250" s="31"/>
      <c r="G250" s="31"/>
      <c r="H250" s="31"/>
      <c r="I250" s="31"/>
      <c r="J250" s="31"/>
      <c r="K250" s="31"/>
      <c r="L250" s="31"/>
    </row>
    <row r="251" spans="1:12" x14ac:dyDescent="0.3">
      <c r="A251" s="46"/>
      <c r="B251" s="30"/>
      <c r="C251" s="31"/>
      <c r="D251" s="31"/>
      <c r="E251" s="31"/>
      <c r="F251" s="31"/>
      <c r="G251" s="31"/>
      <c r="H251" s="31"/>
      <c r="I251" s="31"/>
      <c r="J251" s="31"/>
      <c r="K251" s="31"/>
      <c r="L251" s="31"/>
    </row>
    <row r="252" spans="1:12" x14ac:dyDescent="0.3">
      <c r="A252" s="46"/>
      <c r="B252" s="30"/>
      <c r="C252" s="31"/>
      <c r="D252" s="31"/>
      <c r="E252" s="31"/>
      <c r="F252" s="31"/>
      <c r="G252" s="31"/>
      <c r="H252" s="31"/>
      <c r="I252" s="31"/>
      <c r="J252" s="31"/>
      <c r="K252" s="31"/>
      <c r="L252" s="31"/>
    </row>
    <row r="253" spans="1:12" x14ac:dyDescent="0.3">
      <c r="A253" s="46"/>
      <c r="B253" s="30"/>
      <c r="C253" s="31"/>
      <c r="D253" s="31"/>
      <c r="E253" s="31"/>
      <c r="F253" s="31"/>
      <c r="G253" s="31"/>
      <c r="H253" s="31"/>
      <c r="I253" s="31"/>
      <c r="J253" s="31"/>
      <c r="K253" s="31"/>
      <c r="L253" s="31"/>
    </row>
    <row r="254" spans="1:12" x14ac:dyDescent="0.3">
      <c r="A254" s="46"/>
      <c r="B254" s="30"/>
      <c r="C254" s="31"/>
      <c r="D254" s="31"/>
      <c r="E254" s="31"/>
      <c r="F254" s="31"/>
      <c r="G254" s="31"/>
      <c r="H254" s="31"/>
      <c r="I254" s="31"/>
      <c r="J254" s="31"/>
      <c r="K254" s="31"/>
      <c r="L254" s="31"/>
    </row>
    <row r="255" spans="1:12" x14ac:dyDescent="0.3">
      <c r="A255" s="46"/>
      <c r="B255" s="30"/>
      <c r="C255" s="31"/>
      <c r="D255" s="31"/>
      <c r="E255" s="31"/>
      <c r="F255" s="31"/>
      <c r="G255" s="31"/>
      <c r="H255" s="31"/>
      <c r="I255" s="31"/>
      <c r="J255" s="31"/>
      <c r="K255" s="31"/>
      <c r="L255" s="31"/>
    </row>
    <row r="256" spans="1:12" x14ac:dyDescent="0.3">
      <c r="A256" s="43"/>
      <c r="B256" s="30"/>
      <c r="C256" s="31"/>
      <c r="D256" s="31"/>
      <c r="E256" s="31"/>
      <c r="F256" s="31"/>
      <c r="G256" s="31"/>
      <c r="H256" s="31"/>
      <c r="I256" s="31"/>
      <c r="J256" s="31"/>
      <c r="K256" s="31"/>
      <c r="L256" s="31"/>
    </row>
    <row r="257" spans="1:12" x14ac:dyDescent="0.3">
      <c r="A257" s="43"/>
      <c r="B257" s="30"/>
      <c r="C257" s="31"/>
      <c r="D257" s="31"/>
      <c r="E257" s="31"/>
      <c r="F257" s="31"/>
      <c r="G257" s="31"/>
      <c r="H257" s="31"/>
      <c r="I257" s="31"/>
      <c r="J257" s="31"/>
      <c r="K257" s="31"/>
      <c r="L257" s="31"/>
    </row>
    <row r="258" spans="1:12" x14ac:dyDescent="0.3">
      <c r="A258" s="43"/>
      <c r="B258" s="30"/>
      <c r="C258" s="31"/>
      <c r="D258" s="31"/>
      <c r="E258" s="31"/>
      <c r="F258" s="31"/>
      <c r="G258" s="31"/>
      <c r="H258" s="31"/>
      <c r="I258" s="31"/>
      <c r="J258" s="31"/>
      <c r="K258" s="31"/>
      <c r="L258" s="31"/>
    </row>
    <row r="259" spans="1:12" x14ac:dyDescent="0.3">
      <c r="A259" s="43"/>
      <c r="B259" s="30"/>
      <c r="C259" s="31"/>
      <c r="D259" s="31"/>
      <c r="E259" s="31"/>
      <c r="F259" s="31"/>
      <c r="G259" s="31"/>
      <c r="H259" s="31"/>
      <c r="I259" s="31"/>
      <c r="J259" s="31"/>
      <c r="K259" s="31"/>
      <c r="L259" s="31"/>
    </row>
    <row r="260" spans="1:12" x14ac:dyDescent="0.3">
      <c r="A260" s="43"/>
      <c r="B260" s="30"/>
      <c r="C260" s="31"/>
      <c r="D260" s="31"/>
      <c r="E260" s="31"/>
      <c r="F260" s="31"/>
      <c r="G260" s="31"/>
      <c r="H260" s="31"/>
      <c r="I260" s="31"/>
      <c r="J260" s="31"/>
      <c r="K260" s="31"/>
      <c r="L260" s="31"/>
    </row>
    <row r="261" spans="1:12" x14ac:dyDescent="0.3">
      <c r="A261" s="43"/>
      <c r="B261" s="30"/>
      <c r="C261" s="31"/>
      <c r="D261" s="31"/>
      <c r="E261" s="31"/>
      <c r="F261" s="31"/>
      <c r="G261" s="31"/>
      <c r="H261" s="31"/>
      <c r="I261" s="31"/>
      <c r="J261" s="31"/>
      <c r="K261" s="31"/>
      <c r="L261" s="31"/>
    </row>
    <row r="262" spans="1:12" x14ac:dyDescent="0.3">
      <c r="A262" s="43"/>
      <c r="B262" s="30"/>
      <c r="C262" s="31"/>
      <c r="D262" s="31"/>
      <c r="E262" s="31"/>
      <c r="F262" s="31"/>
      <c r="G262" s="31"/>
      <c r="H262" s="31"/>
      <c r="I262" s="31"/>
      <c r="J262" s="31"/>
      <c r="K262" s="31"/>
      <c r="L262" s="31"/>
    </row>
    <row r="263" spans="1:12" x14ac:dyDescent="0.3">
      <c r="A263" s="43"/>
      <c r="B263" s="30"/>
      <c r="C263" s="31"/>
      <c r="D263" s="31"/>
      <c r="E263" s="31"/>
      <c r="F263" s="31"/>
      <c r="G263" s="31"/>
      <c r="H263" s="31"/>
      <c r="I263" s="31"/>
      <c r="J263" s="31"/>
      <c r="K263" s="31"/>
      <c r="L263" s="31"/>
    </row>
    <row r="264" spans="1:12" x14ac:dyDescent="0.3">
      <c r="A264" s="43"/>
      <c r="B264" s="30"/>
      <c r="C264" s="31"/>
      <c r="D264" s="31"/>
      <c r="E264" s="31"/>
      <c r="F264" s="31"/>
      <c r="G264" s="31"/>
      <c r="H264" s="31"/>
      <c r="I264" s="31"/>
      <c r="J264" s="31"/>
      <c r="K264" s="31"/>
      <c r="L264" s="31"/>
    </row>
    <row r="265" spans="1:12" x14ac:dyDescent="0.3">
      <c r="A265" s="43"/>
      <c r="B265" s="30"/>
      <c r="C265" s="31"/>
      <c r="D265" s="31"/>
      <c r="E265" s="31"/>
      <c r="F265" s="31"/>
      <c r="G265" s="31"/>
      <c r="H265" s="31"/>
      <c r="I265" s="31"/>
      <c r="J265" s="31"/>
      <c r="K265" s="31"/>
      <c r="L265" s="31"/>
    </row>
    <row r="266" spans="1:12" x14ac:dyDescent="0.3">
      <c r="A266" s="43"/>
      <c r="B266" s="30"/>
      <c r="C266" s="31"/>
      <c r="D266" s="31"/>
      <c r="E266" s="31"/>
      <c r="F266" s="31"/>
      <c r="G266" s="31"/>
      <c r="H266" s="31"/>
      <c r="I266" s="31"/>
      <c r="J266" s="31"/>
      <c r="K266" s="31"/>
      <c r="L266" s="31"/>
    </row>
    <row r="267" spans="1:12" x14ac:dyDescent="0.3">
      <c r="A267" s="43"/>
      <c r="B267" s="30"/>
      <c r="C267" s="31"/>
      <c r="D267" s="31"/>
      <c r="E267" s="31"/>
      <c r="F267" s="31"/>
      <c r="G267" s="31"/>
      <c r="H267" s="31"/>
      <c r="I267" s="31"/>
      <c r="J267" s="31"/>
      <c r="K267" s="31"/>
      <c r="L267" s="31"/>
    </row>
    <row r="268" spans="1:12" x14ac:dyDescent="0.3">
      <c r="A268" s="43"/>
      <c r="B268" s="30"/>
      <c r="C268" s="31"/>
      <c r="D268" s="31"/>
      <c r="E268" s="31"/>
      <c r="F268" s="31"/>
      <c r="G268" s="31"/>
      <c r="H268" s="31"/>
      <c r="I268" s="31"/>
      <c r="J268" s="31"/>
      <c r="K268" s="31"/>
      <c r="L268" s="31"/>
    </row>
    <row r="269" spans="1:12" x14ac:dyDescent="0.3">
      <c r="A269" s="43"/>
      <c r="B269" s="30"/>
      <c r="C269" s="31"/>
      <c r="D269" s="31"/>
      <c r="E269" s="31"/>
      <c r="F269" s="31"/>
      <c r="G269" s="31"/>
      <c r="H269" s="31"/>
      <c r="I269" s="31"/>
      <c r="J269" s="31"/>
      <c r="K269" s="31"/>
      <c r="L269" s="31"/>
    </row>
    <row r="270" spans="1:12" x14ac:dyDescent="0.3">
      <c r="A270" s="43"/>
      <c r="B270" s="30"/>
      <c r="C270" s="31"/>
      <c r="D270" s="31"/>
      <c r="E270" s="31"/>
      <c r="F270" s="31"/>
      <c r="G270" s="31"/>
      <c r="H270" s="31"/>
      <c r="I270" s="31"/>
      <c r="J270" s="31"/>
      <c r="K270" s="31"/>
      <c r="L270" s="31"/>
    </row>
    <row r="271" spans="1:12" x14ac:dyDescent="0.3">
      <c r="A271" s="43"/>
      <c r="B271" s="30"/>
      <c r="C271" s="31"/>
      <c r="D271" s="31"/>
      <c r="E271" s="31"/>
      <c r="F271" s="31"/>
      <c r="G271" s="31"/>
      <c r="H271" s="31"/>
      <c r="I271" s="31"/>
      <c r="J271" s="31"/>
      <c r="K271" s="31"/>
      <c r="L271" s="31"/>
    </row>
    <row r="272" spans="1:12" x14ac:dyDescent="0.3">
      <c r="A272" s="43"/>
      <c r="B272" s="30"/>
      <c r="C272" s="31"/>
      <c r="D272" s="31"/>
      <c r="E272" s="31"/>
      <c r="F272" s="31"/>
      <c r="G272" s="31"/>
      <c r="H272" s="31"/>
      <c r="I272" s="31"/>
      <c r="J272" s="31"/>
      <c r="K272" s="31"/>
      <c r="L272" s="31"/>
    </row>
    <row r="273" spans="1:12" x14ac:dyDescent="0.3">
      <c r="A273" s="38"/>
      <c r="B273" s="30"/>
      <c r="C273" s="31"/>
      <c r="D273" s="31"/>
      <c r="E273" s="31"/>
      <c r="F273" s="31"/>
      <c r="G273" s="31"/>
      <c r="H273" s="31"/>
      <c r="I273" s="31"/>
      <c r="J273" s="31"/>
      <c r="K273" s="31"/>
      <c r="L273" s="31"/>
    </row>
    <row r="274" spans="1:12" x14ac:dyDescent="0.3">
      <c r="A274" s="38"/>
      <c r="B274" s="30"/>
      <c r="C274" s="31"/>
      <c r="D274" s="31"/>
      <c r="E274" s="31"/>
      <c r="F274" s="31"/>
      <c r="G274" s="31"/>
      <c r="H274" s="31"/>
      <c r="I274" s="31"/>
      <c r="J274" s="31"/>
      <c r="K274" s="31"/>
      <c r="L274" s="31"/>
    </row>
    <row r="275" spans="1:12" x14ac:dyDescent="0.3">
      <c r="A275" s="38"/>
      <c r="B275" s="30"/>
      <c r="C275" s="31"/>
      <c r="D275" s="31"/>
      <c r="E275" s="31"/>
      <c r="F275" s="31"/>
      <c r="G275" s="31"/>
      <c r="H275" s="31"/>
      <c r="I275" s="31"/>
      <c r="J275" s="31"/>
      <c r="K275" s="31"/>
      <c r="L275" s="31"/>
    </row>
    <row r="276" spans="1:12" x14ac:dyDescent="0.3">
      <c r="A276" s="38"/>
      <c r="B276" s="30"/>
      <c r="C276" s="31"/>
      <c r="D276" s="31"/>
      <c r="E276" s="31"/>
      <c r="F276" s="31"/>
      <c r="G276" s="31"/>
      <c r="H276" s="31"/>
      <c r="I276" s="31"/>
      <c r="J276" s="31"/>
      <c r="K276" s="31"/>
      <c r="L276" s="31"/>
    </row>
    <row r="277" spans="1:12" x14ac:dyDescent="0.3">
      <c r="A277" s="38"/>
      <c r="B277" s="30"/>
      <c r="C277" s="31"/>
      <c r="D277" s="31"/>
      <c r="E277" s="31"/>
      <c r="F277" s="31"/>
      <c r="G277" s="31"/>
      <c r="H277" s="31"/>
      <c r="I277" s="31"/>
      <c r="J277" s="31"/>
      <c r="K277" s="31"/>
      <c r="L277" s="31"/>
    </row>
    <row r="278" spans="1:12" x14ac:dyDescent="0.3">
      <c r="A278" s="38"/>
      <c r="B278" s="30"/>
      <c r="C278" s="31"/>
      <c r="D278" s="31"/>
      <c r="E278" s="31"/>
      <c r="F278" s="31"/>
      <c r="G278" s="31"/>
      <c r="H278" s="31"/>
      <c r="I278" s="31"/>
      <c r="J278" s="31"/>
      <c r="K278" s="31"/>
      <c r="L278" s="31"/>
    </row>
    <row r="279" spans="1:12" x14ac:dyDescent="0.3">
      <c r="A279" s="43"/>
      <c r="B279" s="30"/>
      <c r="C279" s="31"/>
      <c r="D279" s="31"/>
      <c r="E279" s="31"/>
      <c r="F279" s="31"/>
      <c r="G279" s="31"/>
      <c r="H279" s="31"/>
      <c r="I279" s="31"/>
      <c r="J279" s="31"/>
      <c r="K279" s="31"/>
      <c r="L279" s="31"/>
    </row>
    <row r="280" spans="1:12" x14ac:dyDescent="0.3">
      <c r="A280" s="43"/>
      <c r="B280" s="30"/>
      <c r="C280" s="31"/>
      <c r="D280" s="31"/>
      <c r="E280" s="31"/>
      <c r="F280" s="31"/>
      <c r="G280" s="31"/>
      <c r="H280" s="31"/>
      <c r="I280" s="31"/>
      <c r="J280" s="31"/>
      <c r="K280" s="31"/>
      <c r="L280" s="31"/>
    </row>
    <row r="281" spans="1:12" x14ac:dyDescent="0.3">
      <c r="A281" s="43"/>
      <c r="B281" s="30"/>
      <c r="C281" s="31"/>
      <c r="D281" s="31"/>
      <c r="E281" s="31"/>
      <c r="F281" s="31"/>
      <c r="G281" s="31"/>
      <c r="H281" s="31"/>
      <c r="I281" s="31"/>
      <c r="J281" s="31"/>
      <c r="K281" s="31"/>
      <c r="L281" s="31"/>
    </row>
    <row r="282" spans="1:12" x14ac:dyDescent="0.3">
      <c r="A282" s="43"/>
      <c r="B282" s="30"/>
      <c r="C282" s="31"/>
      <c r="D282" s="31"/>
      <c r="E282" s="31"/>
      <c r="F282" s="31"/>
      <c r="G282" s="31"/>
      <c r="H282" s="31"/>
      <c r="I282" s="31"/>
      <c r="J282" s="31"/>
      <c r="K282" s="31"/>
      <c r="L282" s="31"/>
    </row>
    <row r="283" spans="1:12" x14ac:dyDescent="0.3">
      <c r="A283" s="43"/>
      <c r="B283" s="30"/>
      <c r="C283" s="31"/>
      <c r="D283" s="31"/>
      <c r="E283" s="31"/>
      <c r="F283" s="31"/>
      <c r="G283" s="31"/>
      <c r="H283" s="31"/>
      <c r="I283" s="31"/>
      <c r="J283" s="31"/>
      <c r="K283" s="31"/>
      <c r="L283" s="31"/>
    </row>
    <row r="284" spans="1:12" x14ac:dyDescent="0.3">
      <c r="A284" s="43"/>
      <c r="B284" s="30"/>
      <c r="C284" s="31"/>
      <c r="D284" s="31"/>
      <c r="E284" s="31"/>
      <c r="F284" s="31"/>
      <c r="G284" s="31"/>
      <c r="H284" s="31"/>
      <c r="I284" s="31"/>
      <c r="J284" s="31"/>
      <c r="K284" s="31"/>
      <c r="L284" s="31"/>
    </row>
    <row r="285" spans="1:12" x14ac:dyDescent="0.3">
      <c r="A285" s="43"/>
      <c r="B285" s="30"/>
      <c r="C285" s="31"/>
      <c r="D285" s="31"/>
      <c r="E285" s="31"/>
      <c r="F285" s="31"/>
      <c r="G285" s="31"/>
      <c r="H285" s="31"/>
      <c r="I285" s="31"/>
      <c r="J285" s="31"/>
      <c r="K285" s="31"/>
      <c r="L285" s="31"/>
    </row>
    <row r="286" spans="1:12" x14ac:dyDescent="0.3">
      <c r="A286" s="43"/>
      <c r="B286" s="30"/>
      <c r="C286" s="31"/>
      <c r="D286" s="31"/>
      <c r="E286" s="31"/>
      <c r="F286" s="31"/>
      <c r="G286" s="31"/>
      <c r="H286" s="31"/>
      <c r="I286" s="31"/>
      <c r="J286" s="31"/>
      <c r="K286" s="31"/>
      <c r="L286" s="31"/>
    </row>
    <row r="287" spans="1:12" x14ac:dyDescent="0.3">
      <c r="A287" s="43"/>
      <c r="B287" s="47"/>
      <c r="C287" s="42"/>
      <c r="D287" s="42"/>
      <c r="E287" s="42"/>
      <c r="F287" s="42"/>
      <c r="G287" s="42"/>
      <c r="H287" s="42"/>
      <c r="I287" s="42"/>
      <c r="J287" s="42"/>
      <c r="K287" s="31"/>
      <c r="L287" s="31"/>
    </row>
    <row r="288" spans="1:12" x14ac:dyDescent="0.3">
      <c r="A288" s="43"/>
      <c r="B288" s="30"/>
      <c r="C288" s="31"/>
      <c r="D288" s="31"/>
      <c r="E288" s="31"/>
      <c r="F288" s="31"/>
      <c r="G288" s="31"/>
      <c r="H288" s="31"/>
      <c r="I288" s="31"/>
      <c r="J288" s="31"/>
      <c r="K288" s="31"/>
      <c r="L288" s="31"/>
    </row>
    <row r="289" spans="1:12" x14ac:dyDescent="0.3">
      <c r="A289" s="43"/>
      <c r="B289" s="30"/>
      <c r="C289" s="31"/>
      <c r="D289" s="31"/>
      <c r="E289" s="31"/>
      <c r="F289" s="31"/>
      <c r="G289" s="31"/>
      <c r="H289" s="31"/>
      <c r="I289" s="31"/>
      <c r="J289" s="31"/>
      <c r="K289" s="31"/>
      <c r="L289" s="31"/>
    </row>
    <row r="290" spans="1:12" x14ac:dyDescent="0.3">
      <c r="A290" s="43"/>
      <c r="B290" s="30"/>
      <c r="C290" s="31"/>
      <c r="D290" s="31"/>
      <c r="E290" s="31"/>
      <c r="F290" s="31"/>
      <c r="G290" s="31"/>
      <c r="H290" s="31"/>
      <c r="I290" s="31"/>
      <c r="J290" s="31"/>
      <c r="K290" s="31"/>
      <c r="L290" s="31"/>
    </row>
    <row r="291" spans="1:12" x14ac:dyDescent="0.3">
      <c r="A291" s="43"/>
      <c r="B291" s="30"/>
      <c r="C291" s="31"/>
      <c r="D291" s="31"/>
      <c r="E291" s="31"/>
      <c r="F291" s="31"/>
      <c r="G291" s="31"/>
      <c r="H291" s="31"/>
      <c r="I291" s="31"/>
      <c r="J291" s="31"/>
      <c r="K291" s="31"/>
      <c r="L291" s="31"/>
    </row>
    <row r="292" spans="1:12" x14ac:dyDescent="0.3">
      <c r="A292" s="43"/>
      <c r="B292" s="30"/>
      <c r="C292" s="31"/>
      <c r="D292" s="31"/>
      <c r="E292" s="31"/>
      <c r="F292" s="31"/>
      <c r="G292" s="31"/>
      <c r="H292" s="31"/>
      <c r="I292" s="31"/>
      <c r="J292" s="31"/>
      <c r="K292" s="31"/>
      <c r="L292" s="31"/>
    </row>
    <row r="293" spans="1:12" x14ac:dyDescent="0.3">
      <c r="A293" s="43"/>
      <c r="B293" s="30"/>
      <c r="C293" s="31"/>
      <c r="D293" s="31"/>
      <c r="E293" s="31"/>
      <c r="F293" s="31"/>
      <c r="G293" s="31"/>
      <c r="H293" s="31"/>
      <c r="I293" s="31"/>
      <c r="J293" s="31"/>
      <c r="K293" s="31"/>
      <c r="L293" s="31"/>
    </row>
    <row r="294" spans="1:12" x14ac:dyDescent="0.3">
      <c r="A294" s="43"/>
      <c r="B294" s="30"/>
      <c r="C294" s="31"/>
      <c r="D294" s="31"/>
      <c r="E294" s="31"/>
      <c r="F294" s="31"/>
      <c r="G294" s="31"/>
      <c r="H294" s="31"/>
      <c r="I294" s="31"/>
      <c r="J294" s="31"/>
      <c r="K294" s="31"/>
      <c r="L294" s="31"/>
    </row>
    <row r="295" spans="1:12" x14ac:dyDescent="0.3">
      <c r="A295" s="43"/>
      <c r="B295" s="30"/>
      <c r="C295" s="31"/>
      <c r="D295" s="31"/>
      <c r="E295" s="31"/>
      <c r="F295" s="31"/>
      <c r="G295" s="31"/>
      <c r="H295" s="31"/>
      <c r="I295" s="31"/>
      <c r="J295" s="31"/>
      <c r="K295" s="31"/>
      <c r="L295" s="31"/>
    </row>
    <row r="296" spans="1:12" x14ac:dyDescent="0.3">
      <c r="A296" s="43"/>
      <c r="B296" s="30"/>
      <c r="C296" s="31"/>
      <c r="D296" s="31"/>
      <c r="E296" s="31"/>
      <c r="F296" s="31"/>
      <c r="G296" s="31"/>
      <c r="H296" s="31"/>
      <c r="I296" s="31"/>
      <c r="J296" s="31"/>
      <c r="K296" s="31"/>
      <c r="L296" s="31"/>
    </row>
    <row r="297" spans="1:12" x14ac:dyDescent="0.3">
      <c r="A297" s="43"/>
      <c r="B297" s="30"/>
      <c r="C297" s="31"/>
      <c r="D297" s="31"/>
      <c r="E297" s="31"/>
      <c r="F297" s="31"/>
      <c r="G297" s="31"/>
      <c r="H297" s="31"/>
      <c r="I297" s="31"/>
      <c r="J297" s="31"/>
      <c r="K297" s="31"/>
      <c r="L297" s="31"/>
    </row>
    <row r="298" spans="1:12" x14ac:dyDescent="0.3">
      <c r="A298" s="43"/>
      <c r="B298" s="30"/>
      <c r="C298" s="31"/>
      <c r="D298" s="31"/>
      <c r="E298" s="31"/>
      <c r="F298" s="31"/>
      <c r="G298" s="31"/>
      <c r="H298" s="31"/>
      <c r="I298" s="31"/>
      <c r="J298" s="31"/>
      <c r="K298" s="31"/>
      <c r="L298" s="31"/>
    </row>
    <row r="299" spans="1:12" x14ac:dyDescent="0.3">
      <c r="A299" s="43"/>
      <c r="B299" s="30"/>
      <c r="C299" s="31"/>
      <c r="D299" s="31"/>
      <c r="E299" s="31"/>
      <c r="F299" s="31"/>
      <c r="G299" s="31"/>
      <c r="H299" s="31"/>
      <c r="I299" s="31"/>
      <c r="J299" s="31"/>
      <c r="K299" s="31"/>
      <c r="L299" s="31"/>
    </row>
    <row r="300" spans="1:12" x14ac:dyDescent="0.3">
      <c r="A300" s="43"/>
      <c r="B300" s="30"/>
      <c r="C300" s="31"/>
      <c r="D300" s="31"/>
      <c r="E300" s="31"/>
      <c r="F300" s="31"/>
      <c r="G300" s="31"/>
      <c r="H300" s="31"/>
      <c r="I300" s="31"/>
      <c r="J300" s="31"/>
      <c r="K300" s="31"/>
      <c r="L300" s="31"/>
    </row>
    <row r="301" spans="1:12" x14ac:dyDescent="0.3">
      <c r="A301" s="43"/>
      <c r="B301" s="30"/>
      <c r="C301" s="31"/>
      <c r="D301" s="31"/>
      <c r="E301" s="31"/>
      <c r="F301" s="31"/>
      <c r="G301" s="31"/>
      <c r="H301" s="31"/>
      <c r="I301" s="31"/>
      <c r="J301" s="31"/>
      <c r="K301" s="31"/>
      <c r="L301" s="31"/>
    </row>
    <row r="302" spans="1:12" x14ac:dyDescent="0.3">
      <c r="A302" s="43"/>
      <c r="B302" s="30"/>
      <c r="C302" s="31"/>
      <c r="D302" s="31"/>
      <c r="E302" s="31"/>
      <c r="F302" s="31"/>
      <c r="G302" s="31"/>
      <c r="H302" s="31"/>
      <c r="I302" s="31"/>
      <c r="J302" s="31"/>
      <c r="K302" s="31"/>
      <c r="L302" s="31"/>
    </row>
    <row r="303" spans="1:12" x14ac:dyDescent="0.3">
      <c r="A303" s="43"/>
      <c r="B303" s="30"/>
      <c r="C303" s="31"/>
      <c r="D303" s="31"/>
      <c r="E303" s="31"/>
      <c r="F303" s="31"/>
      <c r="G303" s="31"/>
      <c r="H303" s="31"/>
      <c r="I303" s="31"/>
      <c r="J303" s="31"/>
      <c r="K303" s="31"/>
      <c r="L303" s="31"/>
    </row>
    <row r="304" spans="1:12" x14ac:dyDescent="0.3">
      <c r="A304" s="43"/>
      <c r="B304" s="30"/>
      <c r="C304" s="31"/>
      <c r="D304" s="31"/>
      <c r="E304" s="31"/>
      <c r="F304" s="31"/>
      <c r="G304" s="31"/>
      <c r="H304" s="31"/>
      <c r="I304" s="31"/>
      <c r="J304" s="31"/>
      <c r="K304" s="31"/>
      <c r="L304" s="31"/>
    </row>
    <row r="305" spans="1:12" x14ac:dyDescent="0.3">
      <c r="A305" s="43"/>
      <c r="B305" s="30"/>
      <c r="C305" s="31"/>
      <c r="D305" s="31"/>
      <c r="E305" s="31"/>
      <c r="F305" s="31"/>
      <c r="G305" s="31"/>
      <c r="H305" s="31"/>
      <c r="I305" s="31"/>
      <c r="J305" s="31"/>
      <c r="K305" s="31"/>
      <c r="L305" s="31"/>
    </row>
    <row r="306" spans="1:12" x14ac:dyDescent="0.3">
      <c r="A306" s="43"/>
      <c r="B306" s="30"/>
      <c r="C306" s="31"/>
      <c r="D306" s="31"/>
      <c r="E306" s="31"/>
      <c r="F306" s="31"/>
      <c r="G306" s="31"/>
      <c r="H306" s="31"/>
      <c r="I306" s="31"/>
      <c r="J306" s="31"/>
    </row>
    <row r="307" spans="1:12" x14ac:dyDescent="0.3">
      <c r="A307" s="43"/>
      <c r="B307" s="30"/>
      <c r="C307" s="31"/>
      <c r="D307" s="31"/>
      <c r="E307" s="31"/>
      <c r="F307" s="31"/>
      <c r="G307" s="31"/>
      <c r="H307" s="31"/>
      <c r="I307" s="31"/>
      <c r="J307" s="31"/>
    </row>
    <row r="308" spans="1:12" x14ac:dyDescent="0.3">
      <c r="A308" s="43"/>
      <c r="B308" s="30"/>
      <c r="C308" s="31"/>
      <c r="D308" s="31"/>
      <c r="E308" s="31"/>
      <c r="F308" s="31"/>
      <c r="G308" s="31"/>
      <c r="H308" s="31"/>
      <c r="I308" s="31"/>
      <c r="J308" s="31"/>
    </row>
    <row r="309" spans="1:12" x14ac:dyDescent="0.3">
      <c r="A309" s="43"/>
      <c r="B309" s="30"/>
      <c r="C309" s="31"/>
      <c r="D309" s="31"/>
      <c r="E309" s="31"/>
      <c r="F309" s="31"/>
      <c r="G309" s="31"/>
      <c r="H309" s="31"/>
      <c r="I309" s="31"/>
      <c r="J309" s="31"/>
    </row>
    <row r="310" spans="1:12" x14ac:dyDescent="0.3">
      <c r="A310" s="43"/>
      <c r="B310" s="30"/>
      <c r="C310" s="31"/>
      <c r="D310" s="31"/>
      <c r="E310" s="31"/>
      <c r="F310" s="31"/>
      <c r="G310" s="31"/>
      <c r="H310" s="31"/>
      <c r="I310" s="31"/>
      <c r="J310" s="31"/>
    </row>
    <row r="311" spans="1:12" x14ac:dyDescent="0.3">
      <c r="A311" s="43"/>
      <c r="B311" s="30"/>
      <c r="C311" s="31"/>
      <c r="D311" s="31"/>
      <c r="E311" s="31"/>
      <c r="F311" s="31"/>
      <c r="G311" s="31"/>
      <c r="H311" s="31"/>
      <c r="I311" s="31"/>
      <c r="J311" s="31"/>
    </row>
    <row r="312" spans="1:12" x14ac:dyDescent="0.3">
      <c r="A312" s="43"/>
      <c r="B312" s="30"/>
      <c r="C312" s="31"/>
      <c r="D312" s="31"/>
      <c r="E312" s="31"/>
      <c r="F312" s="31"/>
      <c r="G312" s="31"/>
      <c r="H312" s="31"/>
      <c r="I312" s="31"/>
      <c r="J312" s="31"/>
    </row>
    <row r="313" spans="1:12" x14ac:dyDescent="0.3">
      <c r="A313" s="43"/>
      <c r="B313" s="30"/>
      <c r="C313" s="31"/>
      <c r="D313" s="31"/>
      <c r="E313" s="31"/>
      <c r="F313" s="31"/>
      <c r="G313" s="31"/>
      <c r="H313" s="31"/>
      <c r="I313" s="31"/>
      <c r="J313" s="31"/>
    </row>
    <row r="314" spans="1:12" x14ac:dyDescent="0.3">
      <c r="A314" s="43"/>
      <c r="B314" s="30"/>
      <c r="C314" s="31"/>
      <c r="D314" s="31"/>
      <c r="E314" s="31"/>
      <c r="F314" s="31"/>
      <c r="G314" s="31"/>
      <c r="H314" s="31"/>
      <c r="I314" s="31"/>
      <c r="J314" s="31"/>
    </row>
    <row r="315" spans="1:12" x14ac:dyDescent="0.3">
      <c r="A315" s="43"/>
      <c r="B315" s="30"/>
      <c r="C315" s="31"/>
      <c r="D315" s="31"/>
      <c r="E315" s="31"/>
      <c r="F315" s="31"/>
      <c r="G315" s="31"/>
      <c r="H315" s="31"/>
      <c r="I315" s="31"/>
      <c r="J315" s="31"/>
    </row>
    <row r="316" spans="1:12" x14ac:dyDescent="0.3">
      <c r="A316" s="43"/>
      <c r="B316" s="30"/>
      <c r="C316" s="31"/>
      <c r="D316" s="31"/>
      <c r="E316" s="31"/>
      <c r="F316" s="31"/>
      <c r="G316" s="31"/>
      <c r="H316" s="31"/>
      <c r="I316" s="31"/>
      <c r="J316" s="31"/>
    </row>
    <row r="317" spans="1:12" x14ac:dyDescent="0.3">
      <c r="A317" s="43"/>
      <c r="B317" s="30"/>
      <c r="C317" s="31"/>
      <c r="D317" s="31"/>
      <c r="E317" s="31"/>
      <c r="F317" s="31"/>
      <c r="G317" s="31"/>
      <c r="H317" s="31"/>
      <c r="I317" s="31"/>
      <c r="J317" s="31"/>
    </row>
    <row r="318" spans="1:12" x14ac:dyDescent="0.3">
      <c r="A318" s="43"/>
      <c r="B318" s="30"/>
      <c r="C318" s="31"/>
      <c r="D318" s="31"/>
      <c r="E318" s="31"/>
      <c r="F318" s="31"/>
      <c r="G318" s="31"/>
      <c r="H318" s="31"/>
      <c r="I318" s="31"/>
      <c r="J318" s="31"/>
    </row>
    <row r="319" spans="1:12" x14ac:dyDescent="0.3">
      <c r="A319" s="43"/>
      <c r="B319" s="30"/>
      <c r="C319" s="31"/>
      <c r="D319" s="31"/>
      <c r="E319" s="31"/>
      <c r="F319" s="31"/>
      <c r="G319" s="31"/>
      <c r="H319" s="31"/>
      <c r="I319" s="31"/>
      <c r="J319" s="31"/>
    </row>
    <row r="320" spans="1:12" x14ac:dyDescent="0.3">
      <c r="A320" s="43"/>
      <c r="B320" s="30"/>
      <c r="C320" s="31"/>
      <c r="D320" s="31"/>
      <c r="E320" s="31"/>
      <c r="F320" s="31"/>
      <c r="G320" s="31"/>
      <c r="H320" s="31"/>
      <c r="I320" s="31"/>
      <c r="J320" s="31"/>
    </row>
    <row r="321" spans="1:10" x14ac:dyDescent="0.3">
      <c r="A321" s="43"/>
      <c r="B321" s="30"/>
      <c r="C321" s="31"/>
      <c r="D321" s="31"/>
      <c r="E321" s="31"/>
      <c r="F321" s="31"/>
      <c r="G321" s="31"/>
      <c r="H321" s="31"/>
      <c r="I321" s="31"/>
      <c r="J321" s="31"/>
    </row>
    <row r="322" spans="1:10" x14ac:dyDescent="0.3">
      <c r="A322" s="43"/>
      <c r="B322" s="30"/>
      <c r="C322" s="31"/>
      <c r="D322" s="31"/>
      <c r="E322" s="31"/>
      <c r="F322" s="31"/>
      <c r="G322" s="31"/>
      <c r="H322" s="31"/>
      <c r="I322" s="31"/>
      <c r="J322" s="31"/>
    </row>
    <row r="323" spans="1:10" x14ac:dyDescent="0.3">
      <c r="A323" s="43"/>
      <c r="B323" s="30"/>
      <c r="C323" s="31"/>
      <c r="D323" s="31"/>
      <c r="E323" s="31"/>
      <c r="F323" s="31"/>
      <c r="G323" s="31"/>
      <c r="H323" s="31"/>
      <c r="I323" s="31"/>
      <c r="J323" s="31"/>
    </row>
    <row r="324" spans="1:10" x14ac:dyDescent="0.3">
      <c r="A324" s="43"/>
      <c r="B324" s="30"/>
      <c r="C324" s="31"/>
      <c r="D324" s="31"/>
      <c r="E324" s="31"/>
      <c r="F324" s="31"/>
      <c r="G324" s="31"/>
      <c r="H324" s="31"/>
      <c r="I324" s="31"/>
      <c r="J324" s="31"/>
    </row>
    <row r="325" spans="1:10" x14ac:dyDescent="0.3">
      <c r="A325" s="43"/>
      <c r="B325" s="30"/>
      <c r="C325" s="31"/>
      <c r="D325" s="31"/>
      <c r="E325" s="31"/>
      <c r="F325" s="31"/>
      <c r="G325" s="31"/>
      <c r="H325" s="31"/>
      <c r="I325" s="31"/>
      <c r="J325" s="31"/>
    </row>
    <row r="326" spans="1:10" x14ac:dyDescent="0.3">
      <c r="A326" s="43"/>
      <c r="B326" s="30"/>
      <c r="C326" s="31"/>
      <c r="D326" s="31"/>
      <c r="E326" s="31"/>
      <c r="F326" s="31"/>
      <c r="G326" s="31"/>
      <c r="H326" s="31"/>
      <c r="I326" s="31"/>
      <c r="J326" s="31"/>
    </row>
    <row r="327" spans="1:10" x14ac:dyDescent="0.3">
      <c r="A327" s="43"/>
      <c r="B327" s="30"/>
      <c r="C327" s="31"/>
      <c r="D327" s="31"/>
      <c r="E327" s="31"/>
      <c r="F327" s="31"/>
      <c r="G327" s="31"/>
      <c r="H327" s="31"/>
      <c r="I327" s="31"/>
      <c r="J327" s="31"/>
    </row>
    <row r="328" spans="1:10" x14ac:dyDescent="0.3">
      <c r="A328" s="43"/>
      <c r="B328" s="30"/>
      <c r="C328" s="31"/>
      <c r="D328" s="31"/>
      <c r="E328" s="31"/>
      <c r="F328" s="31"/>
      <c r="G328" s="31"/>
      <c r="H328" s="31"/>
      <c r="I328" s="31"/>
      <c r="J328" s="31"/>
    </row>
    <row r="329" spans="1:10" x14ac:dyDescent="0.3">
      <c r="A329" s="43"/>
      <c r="B329" s="30"/>
      <c r="C329" s="31"/>
      <c r="D329" s="31"/>
      <c r="E329" s="31"/>
      <c r="F329" s="31"/>
      <c r="G329" s="31"/>
      <c r="H329" s="31"/>
      <c r="I329" s="31"/>
      <c r="J329" s="31"/>
    </row>
    <row r="330" spans="1:10" x14ac:dyDescent="0.3">
      <c r="A330" s="43"/>
      <c r="B330" s="30"/>
      <c r="C330" s="31"/>
      <c r="D330" s="31"/>
      <c r="E330" s="31"/>
      <c r="F330" s="31"/>
      <c r="G330" s="31"/>
      <c r="H330" s="31"/>
      <c r="I330" s="31"/>
      <c r="J330" s="31"/>
    </row>
    <row r="331" spans="1:10" x14ac:dyDescent="0.3">
      <c r="A331" s="38"/>
      <c r="B331" s="30"/>
      <c r="C331" s="31"/>
      <c r="D331" s="31"/>
      <c r="E331" s="31"/>
      <c r="F331" s="31"/>
      <c r="G331" s="31"/>
      <c r="H331" s="31"/>
      <c r="I331" s="31"/>
      <c r="J331" s="31"/>
    </row>
    <row r="332" spans="1:10" x14ac:dyDescent="0.3">
      <c r="A332" s="38"/>
      <c r="B332" s="30"/>
      <c r="C332" s="31"/>
      <c r="D332" s="31"/>
      <c r="E332" s="31"/>
      <c r="F332" s="31"/>
      <c r="G332" s="31"/>
      <c r="H332" s="31"/>
      <c r="I332" s="31"/>
      <c r="J332" s="31"/>
    </row>
    <row r="333" spans="1:10" x14ac:dyDescent="0.3">
      <c r="A333" s="38"/>
      <c r="B333" s="30"/>
      <c r="C333" s="31"/>
      <c r="D333" s="31"/>
      <c r="E333" s="31"/>
      <c r="F333" s="31"/>
      <c r="G333" s="31"/>
      <c r="H333" s="31"/>
      <c r="I333" s="31"/>
      <c r="J333" s="31"/>
    </row>
    <row r="334" spans="1:10" x14ac:dyDescent="0.3">
      <c r="A334" s="38"/>
      <c r="B334" s="30"/>
      <c r="C334" s="31"/>
      <c r="D334" s="31"/>
      <c r="E334" s="31"/>
      <c r="F334" s="31"/>
      <c r="G334" s="31"/>
      <c r="H334" s="31"/>
      <c r="I334" s="31"/>
      <c r="J334" s="31"/>
    </row>
    <row r="335" spans="1:10" x14ac:dyDescent="0.3">
      <c r="A335" s="38"/>
      <c r="B335" s="30"/>
      <c r="C335" s="31"/>
      <c r="D335" s="31"/>
      <c r="E335" s="31"/>
      <c r="F335" s="31"/>
      <c r="G335" s="31"/>
      <c r="H335" s="31"/>
      <c r="I335" s="31"/>
      <c r="J335" s="31"/>
    </row>
    <row r="339" spans="1:10" x14ac:dyDescent="0.3">
      <c r="A339" s="48"/>
      <c r="B339" s="30"/>
      <c r="C339" s="31"/>
      <c r="D339" s="31"/>
      <c r="E339" s="31"/>
      <c r="F339" s="31"/>
      <c r="G339" s="31"/>
      <c r="H339" s="31"/>
      <c r="I339" s="31"/>
      <c r="J339" s="31"/>
    </row>
    <row r="340" spans="1:10" x14ac:dyDescent="0.3">
      <c r="A340" s="48"/>
      <c r="B340" s="49"/>
      <c r="C340" s="50"/>
      <c r="D340" s="48"/>
      <c r="E340" s="48"/>
      <c r="F340" s="48"/>
      <c r="G340" s="48"/>
      <c r="H340" s="50"/>
      <c r="I340" s="50"/>
      <c r="J340" s="48"/>
    </row>
    <row r="341" spans="1:10" x14ac:dyDescent="0.3">
      <c r="A341" s="48"/>
      <c r="B341" s="49"/>
      <c r="C341" s="50"/>
      <c r="D341" s="48"/>
      <c r="E341" s="51"/>
      <c r="F341" s="51"/>
      <c r="G341" s="48"/>
      <c r="H341" s="50"/>
      <c r="I341" s="50"/>
      <c r="J341" s="48"/>
    </row>
    <row r="342" spans="1:10" x14ac:dyDescent="0.3">
      <c r="A342" s="48"/>
      <c r="B342" s="49"/>
      <c r="C342" s="50"/>
      <c r="D342" s="48"/>
      <c r="E342" s="48"/>
      <c r="F342" s="48"/>
      <c r="G342" s="48"/>
      <c r="H342" s="50"/>
      <c r="I342" s="50"/>
      <c r="J342" s="48"/>
    </row>
    <row r="343" spans="1:10" x14ac:dyDescent="0.3">
      <c r="A343" s="48"/>
      <c r="B343" s="49"/>
      <c r="C343" s="50"/>
      <c r="D343" s="48"/>
      <c r="E343" s="48"/>
      <c r="F343" s="48"/>
      <c r="G343" s="48"/>
      <c r="H343" s="50"/>
      <c r="I343" s="50"/>
      <c r="J343" s="48"/>
    </row>
    <row r="344" spans="1:10" x14ac:dyDescent="0.3">
      <c r="A344" s="48"/>
      <c r="B344" s="30"/>
      <c r="C344" s="31"/>
      <c r="D344" s="31"/>
      <c r="E344" s="31"/>
      <c r="F344" s="31"/>
      <c r="G344" s="31"/>
      <c r="H344" s="31"/>
      <c r="I344" s="31"/>
      <c r="J344" s="31"/>
    </row>
    <row r="345" spans="1:10" x14ac:dyDescent="0.3">
      <c r="A345" s="48"/>
      <c r="B345" s="30"/>
      <c r="C345" s="31"/>
      <c r="D345" s="31"/>
      <c r="E345" s="31"/>
      <c r="F345" s="31"/>
      <c r="G345" s="31"/>
      <c r="H345" s="31"/>
      <c r="I345" s="31"/>
      <c r="J345" s="31"/>
    </row>
    <row r="346" spans="1:10" x14ac:dyDescent="0.3">
      <c r="A346" s="48"/>
      <c r="B346" s="30"/>
      <c r="C346" s="31"/>
      <c r="D346" s="31"/>
      <c r="E346" s="31"/>
      <c r="F346" s="31"/>
      <c r="G346" s="31"/>
      <c r="H346" s="31"/>
      <c r="I346" s="31"/>
      <c r="J346" s="31"/>
    </row>
    <row r="347" spans="1:10" x14ac:dyDescent="0.3">
      <c r="A347" s="48"/>
      <c r="B347" s="30"/>
      <c r="C347" s="31"/>
      <c r="D347" s="31"/>
      <c r="E347" s="31"/>
      <c r="F347" s="31"/>
      <c r="G347" s="31"/>
      <c r="H347" s="31"/>
      <c r="I347" s="31"/>
      <c r="J347" s="31"/>
    </row>
    <row r="348" spans="1:10" x14ac:dyDescent="0.3">
      <c r="A348" s="48"/>
      <c r="B348" s="30"/>
      <c r="C348" s="31"/>
      <c r="D348" s="31"/>
      <c r="E348" s="31"/>
      <c r="F348" s="31"/>
      <c r="G348" s="31"/>
      <c r="H348" s="31"/>
      <c r="I348" s="31"/>
      <c r="J348" s="31"/>
    </row>
    <row r="349" spans="1:10" x14ac:dyDescent="0.3">
      <c r="A349" s="48"/>
      <c r="B349" s="30"/>
      <c r="C349" s="31"/>
      <c r="D349" s="31"/>
      <c r="E349" s="31"/>
      <c r="F349" s="31"/>
      <c r="G349" s="31"/>
      <c r="H349" s="31"/>
      <c r="I349" s="31"/>
      <c r="J349" s="31"/>
    </row>
    <row r="350" spans="1:10" x14ac:dyDescent="0.3">
      <c r="A350" s="48"/>
      <c r="B350" s="30"/>
      <c r="C350" s="31"/>
      <c r="D350" s="31"/>
      <c r="E350" s="31"/>
      <c r="F350" s="31"/>
      <c r="G350" s="31"/>
      <c r="H350" s="31"/>
      <c r="I350" s="31"/>
      <c r="J350" s="31"/>
    </row>
    <row r="351" spans="1:10" x14ac:dyDescent="0.3">
      <c r="A351" s="48"/>
      <c r="B351" s="30"/>
      <c r="C351" s="31"/>
      <c r="D351" s="31"/>
      <c r="E351" s="31"/>
      <c r="F351" s="31"/>
      <c r="G351" s="31"/>
      <c r="H351" s="31"/>
      <c r="I351" s="31"/>
      <c r="J351" s="31"/>
    </row>
    <row r="352" spans="1:10" x14ac:dyDescent="0.3">
      <c r="A352" s="48"/>
      <c r="B352" s="30"/>
      <c r="C352" s="31"/>
      <c r="D352" s="31"/>
      <c r="E352" s="31"/>
      <c r="F352" s="31"/>
      <c r="G352" s="31"/>
      <c r="H352" s="31"/>
      <c r="I352" s="31"/>
      <c r="J352" s="31"/>
    </row>
    <row r="353" spans="1:10" x14ac:dyDescent="0.3">
      <c r="A353" s="48"/>
      <c r="B353" s="30"/>
      <c r="C353" s="31"/>
      <c r="D353" s="31"/>
      <c r="E353" s="31"/>
      <c r="F353" s="31"/>
      <c r="G353" s="31"/>
      <c r="H353" s="31"/>
      <c r="I353" s="31"/>
      <c r="J353" s="31"/>
    </row>
    <row r="354" spans="1:10" x14ac:dyDescent="0.3">
      <c r="A354" s="48"/>
      <c r="B354" s="30"/>
      <c r="C354" s="31"/>
      <c r="D354" s="31"/>
      <c r="E354" s="31"/>
      <c r="F354" s="31"/>
      <c r="G354" s="31"/>
      <c r="H354" s="31"/>
      <c r="I354" s="31"/>
      <c r="J354" s="31"/>
    </row>
    <row r="355" spans="1:10" x14ac:dyDescent="0.3">
      <c r="A355" s="48"/>
      <c r="B355" s="30"/>
      <c r="C355" s="31"/>
      <c r="D355" s="31"/>
      <c r="E355" s="31"/>
      <c r="F355" s="31"/>
      <c r="G355" s="31"/>
      <c r="H355" s="31"/>
      <c r="I355" s="31"/>
      <c r="J355" s="31"/>
    </row>
    <row r="356" spans="1:10" x14ac:dyDescent="0.3">
      <c r="A356" s="48"/>
      <c r="B356" s="30"/>
      <c r="C356" s="31"/>
      <c r="D356" s="31"/>
      <c r="E356" s="31"/>
      <c r="F356" s="31"/>
      <c r="G356" s="31"/>
      <c r="H356" s="31"/>
      <c r="I356" s="31"/>
      <c r="J356" s="31"/>
    </row>
    <row r="357" spans="1:10" x14ac:dyDescent="0.3">
      <c r="A357" s="48"/>
      <c r="B357" s="30"/>
      <c r="C357" s="31"/>
      <c r="D357" s="31"/>
      <c r="E357" s="31"/>
      <c r="F357" s="31"/>
      <c r="G357" s="31"/>
      <c r="H357" s="31"/>
      <c r="I357" s="31"/>
      <c r="J357" s="31"/>
    </row>
    <row r="358" spans="1:10" x14ac:dyDescent="0.3">
      <c r="A358" s="48"/>
      <c r="B358" s="30"/>
      <c r="C358" s="31"/>
      <c r="D358" s="31"/>
      <c r="E358" s="31"/>
      <c r="F358" s="31"/>
      <c r="G358" s="31"/>
      <c r="H358" s="31"/>
      <c r="I358" s="31"/>
      <c r="J358" s="31"/>
    </row>
    <row r="359" spans="1:10" x14ac:dyDescent="0.3">
      <c r="A359" s="48"/>
      <c r="B359" s="30"/>
      <c r="C359" s="31"/>
      <c r="D359" s="31"/>
      <c r="E359" s="31"/>
      <c r="F359" s="31"/>
      <c r="G359" s="31"/>
      <c r="H359" s="31"/>
      <c r="I359" s="31"/>
      <c r="J359" s="31"/>
    </row>
    <row r="360" spans="1:10" x14ac:dyDescent="0.3">
      <c r="A360" s="48"/>
      <c r="B360" s="30"/>
      <c r="C360" s="31"/>
      <c r="D360" s="31"/>
      <c r="E360" s="31"/>
      <c r="F360" s="31"/>
      <c r="G360" s="31"/>
      <c r="H360" s="31"/>
      <c r="I360" s="31"/>
      <c r="J360" s="31"/>
    </row>
    <row r="361" spans="1:10" x14ac:dyDescent="0.3">
      <c r="A361" s="48"/>
      <c r="B361" s="30"/>
      <c r="C361" s="31"/>
      <c r="D361" s="31"/>
      <c r="E361" s="31"/>
      <c r="F361" s="31"/>
      <c r="G361" s="31"/>
      <c r="H361" s="31"/>
      <c r="I361" s="31"/>
      <c r="J361" s="31"/>
    </row>
    <row r="362" spans="1:10" x14ac:dyDescent="0.3">
      <c r="A362" s="48"/>
      <c r="B362" s="30"/>
      <c r="C362" s="31"/>
      <c r="D362" s="31"/>
      <c r="E362" s="31"/>
      <c r="F362" s="31"/>
      <c r="G362" s="31"/>
      <c r="H362" s="31"/>
      <c r="I362" s="31"/>
      <c r="J362" s="31"/>
    </row>
    <row r="363" spans="1:10" x14ac:dyDescent="0.3">
      <c r="A363" s="48"/>
      <c r="B363" s="30"/>
      <c r="C363" s="31"/>
      <c r="D363" s="31"/>
      <c r="E363" s="31"/>
      <c r="F363" s="31"/>
      <c r="G363" s="31"/>
      <c r="H363" s="31"/>
      <c r="I363" s="31"/>
      <c r="J363" s="31"/>
    </row>
    <row r="364" spans="1:10" x14ac:dyDescent="0.3">
      <c r="A364" s="48"/>
      <c r="B364" s="30"/>
      <c r="C364" s="31"/>
      <c r="D364" s="31"/>
      <c r="E364" s="31"/>
      <c r="F364" s="31"/>
      <c r="G364" s="31"/>
      <c r="H364" s="31"/>
      <c r="I364" s="31"/>
      <c r="J364" s="31"/>
    </row>
    <row r="365" spans="1:10" x14ac:dyDescent="0.3">
      <c r="A365" s="48"/>
      <c r="B365" s="30"/>
      <c r="C365" s="31"/>
      <c r="D365" s="31"/>
      <c r="E365" s="31"/>
      <c r="F365" s="31"/>
      <c r="G365" s="31"/>
      <c r="H365" s="31"/>
      <c r="I365" s="31"/>
      <c r="J365" s="31"/>
    </row>
    <row r="366" spans="1:10" x14ac:dyDescent="0.3">
      <c r="A366" s="48"/>
      <c r="B366" s="30"/>
      <c r="C366" s="31"/>
      <c r="D366" s="31"/>
      <c r="E366" s="31"/>
      <c r="F366" s="31"/>
      <c r="G366" s="31"/>
      <c r="H366" s="31"/>
      <c r="I366" s="31"/>
      <c r="J366" s="31"/>
    </row>
    <row r="367" spans="1:10" x14ac:dyDescent="0.3">
      <c r="A367" s="52"/>
    </row>
    <row r="368" spans="1:10" x14ac:dyDescent="0.3">
      <c r="A368" s="52"/>
    </row>
    <row r="369" spans="1:10" x14ac:dyDescent="0.3">
      <c r="A369" s="52"/>
    </row>
    <row r="370" spans="1:10" x14ac:dyDescent="0.3">
      <c r="A370" s="52"/>
    </row>
    <row r="371" spans="1:10" x14ac:dyDescent="0.3">
      <c r="A371" s="52"/>
    </row>
    <row r="372" spans="1:10" x14ac:dyDescent="0.3">
      <c r="A372" s="48"/>
      <c r="B372" s="49"/>
      <c r="C372" s="50"/>
      <c r="D372" s="48"/>
      <c r="E372" s="48"/>
      <c r="F372" s="48"/>
      <c r="G372" s="48"/>
      <c r="H372" s="50"/>
      <c r="I372" s="50"/>
      <c r="J372" s="48"/>
    </row>
    <row r="373" spans="1:10" x14ac:dyDescent="0.3">
      <c r="A373" s="52"/>
    </row>
    <row r="374" spans="1:10" x14ac:dyDescent="0.3">
      <c r="A374" s="52"/>
    </row>
    <row r="375" spans="1:10" x14ac:dyDescent="0.3">
      <c r="A375" s="52"/>
    </row>
    <row r="376" spans="1:10" x14ac:dyDescent="0.3">
      <c r="A376" s="52"/>
    </row>
    <row r="377" spans="1:10" x14ac:dyDescent="0.3">
      <c r="A377" s="52"/>
    </row>
    <row r="378" spans="1:10" x14ac:dyDescent="0.3">
      <c r="A378" s="52"/>
    </row>
    <row r="379" spans="1:10" x14ac:dyDescent="0.3">
      <c r="A379" s="52"/>
    </row>
    <row r="380" spans="1:10" x14ac:dyDescent="0.3">
      <c r="A380" s="52"/>
    </row>
    <row r="381" spans="1:10" x14ac:dyDescent="0.3">
      <c r="A381" s="52"/>
    </row>
    <row r="382" spans="1:10" x14ac:dyDescent="0.3">
      <c r="A382" s="52"/>
    </row>
    <row r="383" spans="1:10" x14ac:dyDescent="0.3">
      <c r="A383" s="52"/>
    </row>
    <row r="384" spans="1:10" x14ac:dyDescent="0.3">
      <c r="A384" s="52"/>
    </row>
    <row r="385" spans="1:10" x14ac:dyDescent="0.3">
      <c r="A385" s="52"/>
    </row>
    <row r="386" spans="1:10" x14ac:dyDescent="0.3">
      <c r="A386" s="52"/>
    </row>
    <row r="387" spans="1:10" x14ac:dyDescent="0.3">
      <c r="A387" s="52"/>
    </row>
    <row r="388" spans="1:10" x14ac:dyDescent="0.3">
      <c r="A388" s="52"/>
    </row>
    <row r="389" spans="1:10" x14ac:dyDescent="0.3">
      <c r="A389" s="48"/>
      <c r="B389" s="30"/>
      <c r="C389" s="31"/>
      <c r="D389" s="31"/>
      <c r="E389" s="31"/>
      <c r="F389" s="31"/>
      <c r="G389" s="31"/>
      <c r="H389" s="31"/>
      <c r="I389" s="31"/>
      <c r="J389" s="31"/>
    </row>
    <row r="390" spans="1:10" x14ac:dyDescent="0.3">
      <c r="A390" s="52"/>
    </row>
    <row r="391" spans="1:10" x14ac:dyDescent="0.3">
      <c r="A391" s="52"/>
    </row>
    <row r="392" spans="1:10" x14ac:dyDescent="0.3">
      <c r="A392" s="52"/>
    </row>
    <row r="393" spans="1:10" x14ac:dyDescent="0.3">
      <c r="A393" s="52"/>
    </row>
    <row r="394" spans="1:10" x14ac:dyDescent="0.3">
      <c r="A394" s="52"/>
    </row>
    <row r="395" spans="1:10" x14ac:dyDescent="0.3">
      <c r="A395" s="52"/>
    </row>
    <row r="396" spans="1:10" x14ac:dyDescent="0.3">
      <c r="A396" s="52"/>
    </row>
    <row r="397" spans="1:10" x14ac:dyDescent="0.3">
      <c r="A397" s="52"/>
    </row>
    <row r="398" spans="1:10" x14ac:dyDescent="0.3">
      <c r="A398" s="52"/>
    </row>
    <row r="399" spans="1:10" x14ac:dyDescent="0.3">
      <c r="A399" s="52"/>
    </row>
    <row r="400" spans="1:10" x14ac:dyDescent="0.3">
      <c r="A400" s="52"/>
    </row>
    <row r="401" spans="1:1" x14ac:dyDescent="0.3">
      <c r="A401" s="52"/>
    </row>
    <row r="402" spans="1:1" x14ac:dyDescent="0.3">
      <c r="A402" s="52"/>
    </row>
    <row r="403" spans="1:1" x14ac:dyDescent="0.3">
      <c r="A403" s="52"/>
    </row>
    <row r="404" spans="1:1" x14ac:dyDescent="0.3">
      <c r="A404" s="52"/>
    </row>
    <row r="405" spans="1:1" x14ac:dyDescent="0.3">
      <c r="A405" s="48"/>
    </row>
    <row r="406" spans="1:1" x14ac:dyDescent="0.3">
      <c r="A406" s="52"/>
    </row>
    <row r="407" spans="1:1" x14ac:dyDescent="0.3">
      <c r="A407" s="52"/>
    </row>
    <row r="408" spans="1:1" x14ac:dyDescent="0.3">
      <c r="A408" s="52"/>
    </row>
    <row r="409" spans="1:1" x14ac:dyDescent="0.3">
      <c r="A409" s="52"/>
    </row>
    <row r="410" spans="1:1" x14ac:dyDescent="0.3">
      <c r="A410" s="52"/>
    </row>
    <row r="411" spans="1:1" x14ac:dyDescent="0.3">
      <c r="A411" s="52"/>
    </row>
    <row r="412" spans="1:1" x14ac:dyDescent="0.3">
      <c r="A412" s="52"/>
    </row>
    <row r="413" spans="1:1" x14ac:dyDescent="0.3">
      <c r="A413" s="52"/>
    </row>
    <row r="414" spans="1:1" x14ac:dyDescent="0.3">
      <c r="A414" s="52"/>
    </row>
    <row r="415" spans="1:1" x14ac:dyDescent="0.3">
      <c r="A415" s="52"/>
    </row>
    <row r="416" spans="1:1" x14ac:dyDescent="0.3">
      <c r="A416" s="52"/>
    </row>
    <row r="417" spans="1:1" x14ac:dyDescent="0.3">
      <c r="A417" s="52"/>
    </row>
    <row r="418" spans="1:1" x14ac:dyDescent="0.3">
      <c r="A418" s="52"/>
    </row>
    <row r="419" spans="1:1" x14ac:dyDescent="0.3">
      <c r="A419" s="52"/>
    </row>
    <row r="420" spans="1:1" x14ac:dyDescent="0.3">
      <c r="A420" s="48"/>
    </row>
  </sheetData>
  <mergeCells count="9">
    <mergeCell ref="A1:L1"/>
    <mergeCell ref="C10:C12"/>
    <mergeCell ref="B10:B12"/>
    <mergeCell ref="A10:A12"/>
    <mergeCell ref="A2:L2"/>
    <mergeCell ref="A4:L4"/>
    <mergeCell ref="A3:L3"/>
    <mergeCell ref="A7:G7"/>
    <mergeCell ref="E10:I10"/>
  </mergeCells>
  <phoneticPr fontId="0" type="noConversion"/>
  <pageMargins left="0" right="0" top="0.27559055118110237" bottom="0.19685039370078741" header="0.15748031496062992" footer="0.15748031496062992"/>
  <pageSetup paperSize="9" firstPageNumber="35" orientation="landscape" useFirstPageNumber="1" r:id="rId1"/>
  <headerFooter>
    <oddFooter>&amp;C&amp;"TH SarabunIT๙,ตัวหนา"&amp;P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P422"/>
  <sheetViews>
    <sheetView view="pageBreakPreview" topLeftCell="A19" zoomScaleSheetLayoutView="100" workbookViewId="0">
      <selection activeCell="E23" sqref="E23"/>
    </sheetView>
  </sheetViews>
  <sheetFormatPr defaultColWidth="9.140625" defaultRowHeight="20.25" x14ac:dyDescent="0.3"/>
  <cols>
    <col min="1" max="1" width="4.5703125" style="9" customWidth="1"/>
    <col min="2" max="2" width="15.140625" style="10" customWidth="1"/>
    <col min="3" max="3" width="17.85546875" style="8" customWidth="1"/>
    <col min="4" max="4" width="16.85546875" style="8" customWidth="1"/>
    <col min="5" max="6" width="10" style="8" customWidth="1"/>
    <col min="7" max="7" width="11" style="8" customWidth="1"/>
    <col min="8" max="8" width="10.7109375" style="8" customWidth="1"/>
    <col min="9" max="9" width="11" style="100" customWidth="1"/>
    <col min="10" max="10" width="15.7109375" style="8" customWidth="1"/>
    <col min="11" max="11" width="17.85546875" style="8" customWidth="1"/>
    <col min="12" max="12" width="13.140625" style="8" customWidth="1"/>
    <col min="13" max="16384" width="9.140625" style="8"/>
  </cols>
  <sheetData>
    <row r="1" spans="1:16" s="91" customFormat="1" ht="22.5" customHeight="1" x14ac:dyDescent="0.3">
      <c r="A1" s="157" t="s">
        <v>10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7"/>
      <c r="N1" s="7"/>
      <c r="O1" s="7"/>
      <c r="P1" s="7"/>
    </row>
    <row r="2" spans="1:16" s="91" customFormat="1" ht="22.5" customHeight="1" x14ac:dyDescent="0.3">
      <c r="A2" s="157" t="s">
        <v>352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7"/>
      <c r="N2" s="7"/>
      <c r="O2" s="7"/>
      <c r="P2" s="7"/>
    </row>
    <row r="3" spans="1:16" s="91" customFormat="1" ht="22.5" customHeight="1" x14ac:dyDescent="0.3">
      <c r="A3" s="157" t="s">
        <v>11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7"/>
      <c r="N3" s="7"/>
      <c r="O3" s="7"/>
      <c r="P3" s="7"/>
    </row>
    <row r="4" spans="1:16" s="91" customFormat="1" ht="22.5" customHeight="1" x14ac:dyDescent="0.3">
      <c r="A4" s="157" t="s">
        <v>15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7"/>
      <c r="N4" s="7"/>
      <c r="O4" s="7"/>
      <c r="P4" s="7"/>
    </row>
    <row r="5" spans="1:16" s="91" customFormat="1" ht="22.5" customHeight="1" x14ac:dyDescent="0.3">
      <c r="A5" s="9"/>
      <c r="B5" s="10"/>
      <c r="I5" s="100"/>
      <c r="L5" s="92" t="s">
        <v>353</v>
      </c>
    </row>
    <row r="6" spans="1:16" x14ac:dyDescent="0.3">
      <c r="A6" s="7" t="s">
        <v>257</v>
      </c>
      <c r="B6" s="7"/>
      <c r="C6" s="7"/>
      <c r="D6" s="7"/>
    </row>
    <row r="7" spans="1:16" x14ac:dyDescent="0.3">
      <c r="A7" s="7" t="s">
        <v>260</v>
      </c>
      <c r="C7" s="7"/>
      <c r="D7" s="7"/>
    </row>
    <row r="8" spans="1:16" x14ac:dyDescent="0.3">
      <c r="B8" s="12" t="s">
        <v>39</v>
      </c>
    </row>
    <row r="9" spans="1:16" x14ac:dyDescent="0.3">
      <c r="B9" s="7" t="s">
        <v>40</v>
      </c>
    </row>
    <row r="10" spans="1:16" x14ac:dyDescent="0.3">
      <c r="A10" s="158" t="s">
        <v>0</v>
      </c>
      <c r="B10" s="161" t="s">
        <v>9</v>
      </c>
      <c r="C10" s="158" t="s">
        <v>5</v>
      </c>
      <c r="D10" s="13" t="s">
        <v>1</v>
      </c>
      <c r="E10" s="168" t="s">
        <v>12</v>
      </c>
      <c r="F10" s="169"/>
      <c r="G10" s="169"/>
      <c r="H10" s="169"/>
      <c r="I10" s="170"/>
      <c r="J10" s="13" t="s">
        <v>6</v>
      </c>
      <c r="K10" s="13" t="s">
        <v>8</v>
      </c>
      <c r="L10" s="13" t="s">
        <v>14</v>
      </c>
    </row>
    <row r="11" spans="1:16" x14ac:dyDescent="0.3">
      <c r="A11" s="159"/>
      <c r="B11" s="162"/>
      <c r="C11" s="159"/>
      <c r="D11" s="15" t="s">
        <v>2</v>
      </c>
      <c r="E11" s="13">
        <v>2561</v>
      </c>
      <c r="F11" s="13">
        <v>2562</v>
      </c>
      <c r="G11" s="13">
        <v>2563</v>
      </c>
      <c r="H11" s="13">
        <v>2564</v>
      </c>
      <c r="I11" s="101">
        <v>2565</v>
      </c>
      <c r="J11" s="16" t="s">
        <v>7</v>
      </c>
      <c r="K11" s="16" t="s">
        <v>3</v>
      </c>
      <c r="L11" s="16" t="s">
        <v>13</v>
      </c>
    </row>
    <row r="12" spans="1:16" x14ac:dyDescent="0.3">
      <c r="A12" s="160"/>
      <c r="B12" s="163"/>
      <c r="C12" s="160"/>
      <c r="D12" s="17"/>
      <c r="E12" s="17" t="s">
        <v>4</v>
      </c>
      <c r="F12" s="17" t="s">
        <v>4</v>
      </c>
      <c r="G12" s="17" t="s">
        <v>4</v>
      </c>
      <c r="H12" s="17" t="s">
        <v>4</v>
      </c>
      <c r="I12" s="17" t="s">
        <v>4</v>
      </c>
      <c r="J12" s="17"/>
      <c r="K12" s="17"/>
      <c r="L12" s="17"/>
    </row>
    <row r="13" spans="1:16" ht="114" customHeight="1" x14ac:dyDescent="0.3">
      <c r="A13" s="66">
        <v>1</v>
      </c>
      <c r="B13" s="27" t="s">
        <v>509</v>
      </c>
      <c r="C13" s="6" t="s">
        <v>510</v>
      </c>
      <c r="D13" s="27" t="s">
        <v>511</v>
      </c>
      <c r="E13" s="107">
        <v>0</v>
      </c>
      <c r="F13" s="107">
        <v>0</v>
      </c>
      <c r="G13" s="107">
        <v>0</v>
      </c>
      <c r="H13" s="107">
        <v>0</v>
      </c>
      <c r="I13" s="109">
        <v>820000</v>
      </c>
      <c r="J13" s="27" t="s">
        <v>404</v>
      </c>
      <c r="K13" s="6" t="s">
        <v>60</v>
      </c>
      <c r="L13" s="22" t="s">
        <v>24</v>
      </c>
    </row>
    <row r="14" spans="1:16" ht="132" customHeight="1" x14ac:dyDescent="0.3">
      <c r="A14" s="66">
        <v>2</v>
      </c>
      <c r="B14" s="2" t="s">
        <v>347</v>
      </c>
      <c r="C14" s="2" t="s">
        <v>61</v>
      </c>
      <c r="D14" s="2" t="s">
        <v>62</v>
      </c>
      <c r="E14" s="67">
        <v>0</v>
      </c>
      <c r="F14" s="71">
        <v>50000</v>
      </c>
      <c r="G14" s="67">
        <v>0</v>
      </c>
      <c r="H14" s="67">
        <v>0</v>
      </c>
      <c r="I14" s="67">
        <v>0</v>
      </c>
      <c r="J14" s="1" t="s">
        <v>63</v>
      </c>
      <c r="K14" s="4" t="s">
        <v>64</v>
      </c>
      <c r="L14" s="73" t="s">
        <v>48</v>
      </c>
    </row>
    <row r="15" spans="1:16" ht="114" customHeight="1" x14ac:dyDescent="0.3">
      <c r="A15" s="66">
        <v>3</v>
      </c>
      <c r="B15" s="2" t="s">
        <v>552</v>
      </c>
      <c r="C15" s="2" t="s">
        <v>550</v>
      </c>
      <c r="D15" s="2" t="s">
        <v>555</v>
      </c>
      <c r="E15" s="71">
        <v>0</v>
      </c>
      <c r="F15" s="74">
        <v>0</v>
      </c>
      <c r="G15" s="67">
        <v>0</v>
      </c>
      <c r="H15" s="67">
        <v>0</v>
      </c>
      <c r="I15" s="112">
        <v>200000</v>
      </c>
      <c r="J15" s="1" t="s">
        <v>551</v>
      </c>
      <c r="K15" s="1" t="s">
        <v>483</v>
      </c>
      <c r="L15" s="57" t="s">
        <v>24</v>
      </c>
    </row>
    <row r="16" spans="1:16" ht="156" customHeight="1" x14ac:dyDescent="0.3">
      <c r="A16" s="66">
        <v>4</v>
      </c>
      <c r="B16" s="2" t="s">
        <v>65</v>
      </c>
      <c r="C16" s="2" t="s">
        <v>66</v>
      </c>
      <c r="D16" s="2" t="s">
        <v>67</v>
      </c>
      <c r="E16" s="67">
        <v>0</v>
      </c>
      <c r="F16" s="67">
        <v>0</v>
      </c>
      <c r="G16" s="71">
        <v>100000</v>
      </c>
      <c r="H16" s="67">
        <v>0</v>
      </c>
      <c r="I16" s="67">
        <v>0</v>
      </c>
      <c r="J16" s="4" t="s">
        <v>68</v>
      </c>
      <c r="K16" s="1" t="s">
        <v>69</v>
      </c>
      <c r="L16" s="57" t="s">
        <v>48</v>
      </c>
    </row>
    <row r="17" spans="1:12" ht="119.25" customHeight="1" x14ac:dyDescent="0.3">
      <c r="A17" s="66">
        <v>5</v>
      </c>
      <c r="B17" s="2" t="s">
        <v>348</v>
      </c>
      <c r="C17" s="2" t="s">
        <v>59</v>
      </c>
      <c r="D17" s="2" t="s">
        <v>70</v>
      </c>
      <c r="E17" s="67">
        <v>0</v>
      </c>
      <c r="F17" s="67">
        <v>0</v>
      </c>
      <c r="G17" s="67">
        <v>0</v>
      </c>
      <c r="H17" s="58">
        <v>450000</v>
      </c>
      <c r="I17" s="71">
        <v>0</v>
      </c>
      <c r="J17" s="4" t="s">
        <v>57</v>
      </c>
      <c r="K17" s="1" t="s">
        <v>60</v>
      </c>
      <c r="L17" s="57" t="s">
        <v>24</v>
      </c>
    </row>
    <row r="18" spans="1:12" ht="168" customHeight="1" x14ac:dyDescent="0.3">
      <c r="A18" s="66">
        <v>6</v>
      </c>
      <c r="B18" s="104" t="s">
        <v>381</v>
      </c>
      <c r="C18" s="4" t="s">
        <v>209</v>
      </c>
      <c r="D18" s="1" t="s">
        <v>336</v>
      </c>
      <c r="E18" s="58">
        <v>100000</v>
      </c>
      <c r="F18" s="58">
        <v>100000</v>
      </c>
      <c r="G18" s="58">
        <v>100000</v>
      </c>
      <c r="H18" s="58">
        <v>100000</v>
      </c>
      <c r="I18" s="58">
        <v>100000</v>
      </c>
      <c r="J18" s="4" t="s">
        <v>210</v>
      </c>
      <c r="K18" s="1" t="s">
        <v>211</v>
      </c>
      <c r="L18" s="57" t="s">
        <v>48</v>
      </c>
    </row>
    <row r="19" spans="1:12" ht="167.25" customHeight="1" x14ac:dyDescent="0.3">
      <c r="A19" s="66">
        <v>7</v>
      </c>
      <c r="B19" s="1" t="s">
        <v>216</v>
      </c>
      <c r="C19" s="4" t="s">
        <v>217</v>
      </c>
      <c r="D19" s="2" t="s">
        <v>337</v>
      </c>
      <c r="E19" s="58">
        <v>150000</v>
      </c>
      <c r="F19" s="58">
        <v>150000</v>
      </c>
      <c r="G19" s="58">
        <v>150000</v>
      </c>
      <c r="H19" s="58">
        <v>150000</v>
      </c>
      <c r="I19" s="58">
        <v>150000</v>
      </c>
      <c r="J19" s="4" t="s">
        <v>338</v>
      </c>
      <c r="K19" s="2" t="s">
        <v>218</v>
      </c>
      <c r="L19" s="57" t="s">
        <v>48</v>
      </c>
    </row>
    <row r="20" spans="1:12" x14ac:dyDescent="0.3">
      <c r="A20" s="15"/>
      <c r="B20" s="30"/>
      <c r="C20" s="16"/>
      <c r="D20" s="31"/>
      <c r="E20" s="150">
        <f>SUM(E13:E19)</f>
        <v>250000</v>
      </c>
      <c r="F20" s="150">
        <f t="shared" ref="F20:I20" si="0">SUM(F13:F19)</f>
        <v>300000</v>
      </c>
      <c r="G20" s="150">
        <f t="shared" si="0"/>
        <v>350000</v>
      </c>
      <c r="H20" s="150">
        <f t="shared" si="0"/>
        <v>700000</v>
      </c>
      <c r="I20" s="150">
        <f t="shared" si="0"/>
        <v>1270000</v>
      </c>
      <c r="J20" s="16"/>
      <c r="K20" s="31"/>
      <c r="L20" s="16"/>
    </row>
    <row r="21" spans="1:12" x14ac:dyDescent="0.3">
      <c r="A21" s="15"/>
      <c r="B21" s="30"/>
      <c r="C21" s="16"/>
      <c r="D21" s="31"/>
      <c r="E21" s="16">
        <f>COUNT(E13:E19)</f>
        <v>7</v>
      </c>
      <c r="F21" s="16">
        <f t="shared" ref="F21:I21" si="1">COUNT(F13:F19)</f>
        <v>7</v>
      </c>
      <c r="G21" s="16">
        <f t="shared" si="1"/>
        <v>7</v>
      </c>
      <c r="H21" s="16">
        <f t="shared" si="1"/>
        <v>7</v>
      </c>
      <c r="I21" s="16">
        <f t="shared" si="1"/>
        <v>7</v>
      </c>
      <c r="J21" s="16"/>
      <c r="K21" s="31"/>
      <c r="L21" s="16"/>
    </row>
    <row r="22" spans="1:12" x14ac:dyDescent="0.3">
      <c r="A22" s="15"/>
      <c r="B22" s="30"/>
      <c r="C22" s="16"/>
      <c r="D22" s="31"/>
      <c r="E22" s="16">
        <f>COUNTIF(E13:E19,0)</f>
        <v>5</v>
      </c>
      <c r="F22" s="16">
        <f t="shared" ref="F22:I22" si="2">COUNTIF(F13:F19,0)</f>
        <v>4</v>
      </c>
      <c r="G22" s="16">
        <f t="shared" si="2"/>
        <v>4</v>
      </c>
      <c r="H22" s="16">
        <f t="shared" si="2"/>
        <v>4</v>
      </c>
      <c r="I22" s="16">
        <f t="shared" si="2"/>
        <v>3</v>
      </c>
      <c r="J22" s="16"/>
      <c r="K22" s="31"/>
      <c r="L22" s="16"/>
    </row>
    <row r="23" spans="1:12" x14ac:dyDescent="0.3">
      <c r="A23" s="15"/>
      <c r="B23" s="30"/>
      <c r="C23" s="16"/>
      <c r="D23" s="31"/>
      <c r="E23" s="143">
        <f>E21-E22</f>
        <v>2</v>
      </c>
      <c r="F23" s="143">
        <f t="shared" ref="F23:I23" si="3">F21-F22</f>
        <v>3</v>
      </c>
      <c r="G23" s="143">
        <f t="shared" si="3"/>
        <v>3</v>
      </c>
      <c r="H23" s="143">
        <f t="shared" si="3"/>
        <v>3</v>
      </c>
      <c r="I23" s="143">
        <f t="shared" si="3"/>
        <v>4</v>
      </c>
      <c r="J23" s="16"/>
      <c r="K23" s="31"/>
      <c r="L23" s="16"/>
    </row>
    <row r="24" spans="1:12" x14ac:dyDescent="0.3">
      <c r="A24" s="32"/>
      <c r="B24" s="33"/>
      <c r="C24" s="17"/>
      <c r="D24" s="34"/>
      <c r="E24" s="17"/>
      <c r="F24" s="34"/>
      <c r="G24" s="17"/>
      <c r="H24" s="34"/>
      <c r="I24" s="34"/>
      <c r="J24" s="17"/>
      <c r="K24" s="34"/>
      <c r="L24" s="17"/>
    </row>
    <row r="25" spans="1:12" x14ac:dyDescent="0.3">
      <c r="A25" s="35"/>
      <c r="B25" s="36"/>
      <c r="C25" s="13"/>
      <c r="D25" s="37"/>
      <c r="E25" s="13"/>
      <c r="F25" s="37"/>
      <c r="G25" s="13"/>
      <c r="H25" s="37"/>
      <c r="I25" s="102"/>
      <c r="J25" s="13"/>
      <c r="K25" s="37"/>
      <c r="L25" s="13"/>
    </row>
    <row r="26" spans="1:12" x14ac:dyDescent="0.3">
      <c r="A26" s="15"/>
      <c r="B26" s="30"/>
      <c r="C26" s="16"/>
      <c r="D26" s="31"/>
      <c r="E26" s="16"/>
      <c r="F26" s="31"/>
      <c r="G26" s="16"/>
      <c r="H26" s="31"/>
      <c r="I26" s="31"/>
      <c r="J26" s="16"/>
      <c r="K26" s="31"/>
      <c r="L26" s="16"/>
    </row>
    <row r="27" spans="1:12" x14ac:dyDescent="0.3">
      <c r="A27" s="15"/>
      <c r="B27" s="30"/>
      <c r="C27" s="16"/>
      <c r="D27" s="31"/>
      <c r="E27" s="16"/>
      <c r="F27" s="31"/>
      <c r="G27" s="16"/>
      <c r="H27" s="31"/>
      <c r="I27" s="31"/>
      <c r="J27" s="16"/>
      <c r="K27" s="31"/>
      <c r="L27" s="16"/>
    </row>
    <row r="28" spans="1:12" x14ac:dyDescent="0.3">
      <c r="A28" s="15"/>
      <c r="B28" s="30"/>
      <c r="C28" s="16"/>
      <c r="D28" s="31"/>
      <c r="E28" s="16"/>
      <c r="F28" s="31"/>
      <c r="G28" s="16"/>
      <c r="H28" s="31"/>
      <c r="I28" s="31"/>
      <c r="J28" s="16"/>
      <c r="K28" s="31"/>
      <c r="L28" s="16"/>
    </row>
    <row r="29" spans="1:12" x14ac:dyDescent="0.3">
      <c r="A29" s="15"/>
      <c r="B29" s="30"/>
      <c r="C29" s="16"/>
      <c r="D29" s="31"/>
      <c r="E29" s="16"/>
      <c r="F29" s="31"/>
      <c r="G29" s="16"/>
      <c r="H29" s="31"/>
      <c r="I29" s="31"/>
      <c r="J29" s="16"/>
      <c r="K29" s="31"/>
      <c r="L29" s="16"/>
    </row>
    <row r="30" spans="1:12" x14ac:dyDescent="0.3">
      <c r="A30" s="15"/>
      <c r="B30" s="30"/>
      <c r="C30" s="16"/>
      <c r="D30" s="31"/>
      <c r="E30" s="16"/>
      <c r="F30" s="31"/>
      <c r="G30" s="16"/>
      <c r="H30" s="31"/>
      <c r="I30" s="31"/>
      <c r="J30" s="16"/>
      <c r="K30" s="31"/>
      <c r="L30" s="16"/>
    </row>
    <row r="31" spans="1:12" x14ac:dyDescent="0.3">
      <c r="A31" s="15"/>
      <c r="B31" s="30"/>
      <c r="C31" s="16"/>
      <c r="D31" s="31"/>
      <c r="E31" s="16"/>
      <c r="F31" s="31"/>
      <c r="G31" s="16"/>
      <c r="H31" s="31"/>
      <c r="I31" s="31"/>
      <c r="J31" s="16"/>
      <c r="K31" s="31"/>
      <c r="L31" s="16"/>
    </row>
    <row r="32" spans="1:12" x14ac:dyDescent="0.3">
      <c r="A32" s="15"/>
      <c r="B32" s="30"/>
      <c r="C32" s="16"/>
      <c r="D32" s="31"/>
      <c r="E32" s="16"/>
      <c r="F32" s="31"/>
      <c r="G32" s="16"/>
      <c r="H32" s="31"/>
      <c r="I32" s="31"/>
      <c r="J32" s="16"/>
      <c r="K32" s="31"/>
      <c r="L32" s="16"/>
    </row>
    <row r="33" spans="1:12" x14ac:dyDescent="0.3">
      <c r="A33" s="15"/>
      <c r="B33" s="30"/>
      <c r="C33" s="16"/>
      <c r="D33" s="31"/>
      <c r="E33" s="16"/>
      <c r="F33" s="31"/>
      <c r="G33" s="16"/>
      <c r="H33" s="31"/>
      <c r="I33" s="31"/>
      <c r="J33" s="16"/>
      <c r="K33" s="31"/>
      <c r="L33" s="16"/>
    </row>
    <row r="34" spans="1:12" x14ac:dyDescent="0.3">
      <c r="A34" s="15"/>
      <c r="B34" s="30"/>
      <c r="C34" s="16"/>
      <c r="D34" s="31"/>
      <c r="E34" s="16"/>
      <c r="F34" s="31"/>
      <c r="G34" s="16"/>
      <c r="H34" s="31"/>
      <c r="I34" s="31"/>
      <c r="J34" s="16"/>
      <c r="K34" s="31"/>
      <c r="L34" s="16"/>
    </row>
    <row r="35" spans="1:12" x14ac:dyDescent="0.3">
      <c r="A35" s="15"/>
      <c r="B35" s="30"/>
      <c r="C35" s="16"/>
      <c r="D35" s="31"/>
      <c r="E35" s="16"/>
      <c r="F35" s="31"/>
      <c r="G35" s="16"/>
      <c r="H35" s="31"/>
      <c r="I35" s="31"/>
      <c r="J35" s="16"/>
      <c r="K35" s="31"/>
      <c r="L35" s="16"/>
    </row>
    <row r="36" spans="1:12" x14ac:dyDescent="0.3">
      <c r="A36" s="15"/>
      <c r="B36" s="30"/>
      <c r="C36" s="16"/>
      <c r="D36" s="31"/>
      <c r="E36" s="16"/>
      <c r="F36" s="31"/>
      <c r="G36" s="16"/>
      <c r="H36" s="31"/>
      <c r="I36" s="31"/>
      <c r="J36" s="16"/>
      <c r="K36" s="31"/>
      <c r="L36" s="16"/>
    </row>
    <row r="37" spans="1:12" x14ac:dyDescent="0.3">
      <c r="A37" s="15"/>
      <c r="B37" s="30"/>
      <c r="C37" s="16"/>
      <c r="D37" s="31"/>
      <c r="E37" s="16"/>
      <c r="F37" s="31"/>
      <c r="G37" s="16"/>
      <c r="H37" s="31"/>
      <c r="I37" s="31"/>
      <c r="J37" s="16"/>
      <c r="K37" s="31"/>
      <c r="L37" s="16"/>
    </row>
    <row r="38" spans="1:12" x14ac:dyDescent="0.3">
      <c r="A38" s="15"/>
      <c r="B38" s="30"/>
      <c r="C38" s="16"/>
      <c r="D38" s="31"/>
      <c r="E38" s="16"/>
      <c r="F38" s="31"/>
      <c r="G38" s="16"/>
      <c r="H38" s="31"/>
      <c r="I38" s="31"/>
      <c r="J38" s="16"/>
      <c r="K38" s="31"/>
      <c r="L38" s="16"/>
    </row>
    <row r="39" spans="1:12" x14ac:dyDescent="0.3">
      <c r="A39" s="15"/>
      <c r="B39" s="30"/>
      <c r="C39" s="16"/>
      <c r="D39" s="31"/>
      <c r="E39" s="16"/>
      <c r="F39" s="31"/>
      <c r="G39" s="16"/>
      <c r="H39" s="31"/>
      <c r="I39" s="31"/>
      <c r="J39" s="16"/>
      <c r="K39" s="31"/>
      <c r="L39" s="16"/>
    </row>
    <row r="40" spans="1:12" x14ac:dyDescent="0.3">
      <c r="A40" s="15"/>
      <c r="B40" s="30"/>
      <c r="C40" s="16"/>
      <c r="D40" s="31"/>
      <c r="E40" s="16"/>
      <c r="F40" s="31"/>
      <c r="G40" s="16"/>
      <c r="H40" s="31"/>
      <c r="I40" s="31"/>
      <c r="J40" s="16"/>
      <c r="K40" s="31"/>
      <c r="L40" s="16"/>
    </row>
    <row r="41" spans="1:12" x14ac:dyDescent="0.3">
      <c r="A41" s="15"/>
      <c r="B41" s="30"/>
      <c r="C41" s="16"/>
      <c r="D41" s="31"/>
      <c r="E41" s="16"/>
      <c r="F41" s="31"/>
      <c r="G41" s="16"/>
      <c r="H41" s="31"/>
      <c r="I41" s="31"/>
      <c r="J41" s="16"/>
      <c r="K41" s="31"/>
      <c r="L41" s="16"/>
    </row>
    <row r="42" spans="1:12" x14ac:dyDescent="0.3">
      <c r="A42" s="15"/>
      <c r="B42" s="30"/>
      <c r="C42" s="16"/>
      <c r="D42" s="31"/>
      <c r="E42" s="16"/>
      <c r="F42" s="31"/>
      <c r="G42" s="16"/>
      <c r="H42" s="31"/>
      <c r="I42" s="31"/>
      <c r="J42" s="16"/>
      <c r="K42" s="31"/>
      <c r="L42" s="16"/>
    </row>
    <row r="43" spans="1:12" x14ac:dyDescent="0.3">
      <c r="A43" s="15"/>
      <c r="B43" s="30"/>
      <c r="C43" s="16"/>
      <c r="D43" s="31"/>
      <c r="E43" s="16"/>
      <c r="F43" s="31"/>
      <c r="G43" s="16"/>
      <c r="H43" s="31"/>
      <c r="I43" s="31"/>
      <c r="J43" s="16"/>
      <c r="K43" s="31"/>
      <c r="L43" s="16"/>
    </row>
    <row r="44" spans="1:12" x14ac:dyDescent="0.3">
      <c r="A44" s="32"/>
      <c r="B44" s="33"/>
      <c r="C44" s="17"/>
      <c r="D44" s="34"/>
      <c r="E44" s="17"/>
      <c r="F44" s="34"/>
      <c r="G44" s="17"/>
      <c r="H44" s="34"/>
      <c r="I44" s="34"/>
      <c r="J44" s="17"/>
      <c r="K44" s="34"/>
      <c r="L44" s="17"/>
    </row>
    <row r="45" spans="1:12" x14ac:dyDescent="0.3">
      <c r="A45" s="35"/>
      <c r="B45" s="36"/>
      <c r="C45" s="13"/>
      <c r="D45" s="37"/>
      <c r="E45" s="13"/>
      <c r="F45" s="37"/>
      <c r="G45" s="13"/>
      <c r="H45" s="37"/>
      <c r="I45" s="102"/>
      <c r="J45" s="13"/>
      <c r="K45" s="37"/>
      <c r="L45" s="13"/>
    </row>
    <row r="46" spans="1:12" x14ac:dyDescent="0.3">
      <c r="A46" s="15"/>
      <c r="B46" s="30"/>
      <c r="C46" s="16"/>
      <c r="D46" s="31"/>
      <c r="E46" s="16"/>
      <c r="F46" s="31"/>
      <c r="G46" s="16"/>
      <c r="H46" s="31"/>
      <c r="I46" s="31"/>
      <c r="J46" s="16"/>
      <c r="K46" s="31"/>
      <c r="L46" s="16"/>
    </row>
    <row r="47" spans="1:12" x14ac:dyDescent="0.3">
      <c r="A47" s="15"/>
      <c r="B47" s="30"/>
      <c r="C47" s="16"/>
      <c r="D47" s="31"/>
      <c r="E47" s="16"/>
      <c r="F47" s="31"/>
      <c r="G47" s="16"/>
      <c r="H47" s="31"/>
      <c r="I47" s="31"/>
      <c r="J47" s="16"/>
      <c r="K47" s="31"/>
      <c r="L47" s="16"/>
    </row>
    <row r="48" spans="1:12" x14ac:dyDescent="0.3">
      <c r="A48" s="15"/>
      <c r="B48" s="30"/>
      <c r="C48" s="16"/>
      <c r="D48" s="31"/>
      <c r="E48" s="16"/>
      <c r="F48" s="31"/>
      <c r="G48" s="16"/>
      <c r="H48" s="31"/>
      <c r="I48" s="31"/>
      <c r="J48" s="16"/>
      <c r="K48" s="31"/>
      <c r="L48" s="16"/>
    </row>
    <row r="49" spans="1:12" x14ac:dyDescent="0.3">
      <c r="A49" s="15"/>
      <c r="B49" s="30"/>
      <c r="C49" s="16"/>
      <c r="D49" s="31"/>
      <c r="E49" s="16"/>
      <c r="F49" s="31"/>
      <c r="G49" s="16"/>
      <c r="H49" s="31"/>
      <c r="I49" s="31"/>
      <c r="J49" s="16"/>
      <c r="K49" s="31"/>
      <c r="L49" s="16"/>
    </row>
    <row r="50" spans="1:12" x14ac:dyDescent="0.3">
      <c r="A50" s="15"/>
      <c r="B50" s="30"/>
      <c r="C50" s="16"/>
      <c r="D50" s="31"/>
      <c r="E50" s="16"/>
      <c r="F50" s="31"/>
      <c r="G50" s="16"/>
      <c r="H50" s="31"/>
      <c r="I50" s="31"/>
      <c r="J50" s="16"/>
      <c r="K50" s="31"/>
      <c r="L50" s="16"/>
    </row>
    <row r="51" spans="1:12" x14ac:dyDescent="0.3">
      <c r="A51" s="15"/>
      <c r="B51" s="30"/>
      <c r="C51" s="16"/>
      <c r="D51" s="31"/>
      <c r="E51" s="16"/>
      <c r="F51" s="31"/>
      <c r="G51" s="16"/>
      <c r="H51" s="31"/>
      <c r="I51" s="31"/>
      <c r="J51" s="16"/>
      <c r="K51" s="31"/>
      <c r="L51" s="16"/>
    </row>
    <row r="52" spans="1:12" x14ac:dyDescent="0.3">
      <c r="A52" s="15"/>
      <c r="B52" s="30"/>
      <c r="C52" s="16"/>
      <c r="D52" s="31"/>
      <c r="E52" s="16"/>
      <c r="F52" s="31"/>
      <c r="G52" s="16"/>
      <c r="H52" s="31"/>
      <c r="I52" s="31"/>
      <c r="J52" s="16"/>
      <c r="K52" s="31"/>
      <c r="L52" s="16"/>
    </row>
    <row r="53" spans="1:12" x14ac:dyDescent="0.3">
      <c r="A53" s="15"/>
      <c r="B53" s="30"/>
      <c r="C53" s="16"/>
      <c r="D53" s="31"/>
      <c r="E53" s="16"/>
      <c r="F53" s="31"/>
      <c r="G53" s="16"/>
      <c r="H53" s="31"/>
      <c r="I53" s="31"/>
      <c r="J53" s="16"/>
      <c r="K53" s="31"/>
      <c r="L53" s="16"/>
    </row>
    <row r="54" spans="1:12" x14ac:dyDescent="0.3">
      <c r="A54" s="15"/>
      <c r="B54" s="30"/>
      <c r="C54" s="16"/>
      <c r="D54" s="31"/>
      <c r="E54" s="16"/>
      <c r="F54" s="31"/>
      <c r="G54" s="16"/>
      <c r="H54" s="31"/>
      <c r="I54" s="31"/>
      <c r="J54" s="16"/>
      <c r="K54" s="31"/>
      <c r="L54" s="16"/>
    </row>
    <row r="55" spans="1:12" x14ac:dyDescent="0.3">
      <c r="A55" s="15"/>
      <c r="B55" s="30"/>
      <c r="C55" s="16"/>
      <c r="D55" s="31"/>
      <c r="E55" s="16"/>
      <c r="F55" s="31"/>
      <c r="G55" s="16"/>
      <c r="H55" s="31"/>
      <c r="I55" s="31"/>
      <c r="J55" s="16"/>
      <c r="K55" s="31"/>
      <c r="L55" s="16"/>
    </row>
    <row r="56" spans="1:12" x14ac:dyDescent="0.3">
      <c r="A56" s="15"/>
      <c r="B56" s="30"/>
      <c r="C56" s="16"/>
      <c r="D56" s="31"/>
      <c r="E56" s="16"/>
      <c r="F56" s="31"/>
      <c r="G56" s="16"/>
      <c r="H56" s="31"/>
      <c r="I56" s="31"/>
      <c r="J56" s="16"/>
      <c r="K56" s="31"/>
      <c r="L56" s="16"/>
    </row>
    <row r="57" spans="1:12" x14ac:dyDescent="0.3">
      <c r="A57" s="15"/>
      <c r="B57" s="30"/>
      <c r="C57" s="16"/>
      <c r="D57" s="31"/>
      <c r="E57" s="16"/>
      <c r="F57" s="31"/>
      <c r="G57" s="16"/>
      <c r="H57" s="31"/>
      <c r="I57" s="31"/>
      <c r="J57" s="16"/>
      <c r="K57" s="31"/>
      <c r="L57" s="16"/>
    </row>
    <row r="58" spans="1:12" x14ac:dyDescent="0.3">
      <c r="A58" s="15"/>
      <c r="B58" s="30"/>
      <c r="C58" s="16"/>
      <c r="D58" s="31"/>
      <c r="E58" s="16"/>
      <c r="F58" s="31"/>
      <c r="G58" s="16"/>
      <c r="H58" s="31"/>
      <c r="I58" s="31"/>
      <c r="J58" s="16"/>
      <c r="K58" s="31"/>
      <c r="L58" s="16"/>
    </row>
    <row r="59" spans="1:12" x14ac:dyDescent="0.3">
      <c r="A59" s="15"/>
      <c r="B59" s="30"/>
      <c r="C59" s="16"/>
      <c r="D59" s="31"/>
      <c r="E59" s="16"/>
      <c r="F59" s="31"/>
      <c r="G59" s="16"/>
      <c r="H59" s="31"/>
      <c r="I59" s="31"/>
      <c r="J59" s="16"/>
      <c r="K59" s="31"/>
      <c r="L59" s="16"/>
    </row>
    <row r="60" spans="1:12" x14ac:dyDescent="0.3">
      <c r="A60" s="15"/>
      <c r="B60" s="30"/>
      <c r="C60" s="16"/>
      <c r="D60" s="31"/>
      <c r="E60" s="16"/>
      <c r="F60" s="31"/>
      <c r="G60" s="16"/>
      <c r="H60" s="31"/>
      <c r="I60" s="31"/>
      <c r="J60" s="16"/>
      <c r="K60" s="31"/>
      <c r="L60" s="16"/>
    </row>
    <row r="61" spans="1:12" x14ac:dyDescent="0.3">
      <c r="A61" s="15"/>
      <c r="B61" s="30"/>
      <c r="C61" s="16"/>
      <c r="D61" s="31"/>
      <c r="E61" s="16"/>
      <c r="F61" s="31"/>
      <c r="G61" s="16"/>
      <c r="H61" s="31"/>
      <c r="I61" s="31"/>
      <c r="J61" s="16"/>
      <c r="K61" s="31"/>
      <c r="L61" s="16"/>
    </row>
    <row r="62" spans="1:12" x14ac:dyDescent="0.3">
      <c r="A62" s="15"/>
      <c r="B62" s="30"/>
      <c r="C62" s="16"/>
      <c r="D62" s="31"/>
      <c r="E62" s="16"/>
      <c r="F62" s="31"/>
      <c r="G62" s="16"/>
      <c r="H62" s="31"/>
      <c r="I62" s="31"/>
      <c r="J62" s="16"/>
      <c r="K62" s="31"/>
      <c r="L62" s="16"/>
    </row>
    <row r="63" spans="1:12" x14ac:dyDescent="0.3">
      <c r="A63" s="15"/>
      <c r="B63" s="30"/>
      <c r="C63" s="16"/>
      <c r="D63" s="31"/>
      <c r="E63" s="16"/>
      <c r="F63" s="31"/>
      <c r="G63" s="16"/>
      <c r="H63" s="31"/>
      <c r="I63" s="31"/>
      <c r="J63" s="16"/>
      <c r="K63" s="31"/>
      <c r="L63" s="16"/>
    </row>
    <row r="64" spans="1:12" x14ac:dyDescent="0.3">
      <c r="A64" s="32"/>
      <c r="B64" s="33"/>
      <c r="C64" s="17"/>
      <c r="D64" s="34"/>
      <c r="E64" s="17"/>
      <c r="F64" s="34"/>
      <c r="G64" s="17"/>
      <c r="H64" s="34"/>
      <c r="I64" s="34"/>
      <c r="J64" s="17"/>
      <c r="K64" s="34"/>
      <c r="L64" s="17"/>
    </row>
    <row r="65" spans="1:12" x14ac:dyDescent="0.3">
      <c r="A65" s="35"/>
      <c r="B65" s="36"/>
      <c r="C65" s="13"/>
      <c r="D65" s="37"/>
      <c r="E65" s="13"/>
      <c r="F65" s="37"/>
      <c r="G65" s="13"/>
      <c r="H65" s="37"/>
      <c r="I65" s="102"/>
      <c r="J65" s="13"/>
      <c r="K65" s="37"/>
      <c r="L65" s="13"/>
    </row>
    <row r="66" spans="1:12" x14ac:dyDescent="0.3">
      <c r="A66" s="15"/>
      <c r="B66" s="30"/>
      <c r="C66" s="16"/>
      <c r="D66" s="31"/>
      <c r="E66" s="16"/>
      <c r="F66" s="31"/>
      <c r="G66" s="16"/>
      <c r="H66" s="31"/>
      <c r="I66" s="31"/>
      <c r="J66" s="16"/>
      <c r="K66" s="31"/>
      <c r="L66" s="16"/>
    </row>
    <row r="67" spans="1:12" x14ac:dyDescent="0.3">
      <c r="A67" s="15"/>
      <c r="B67" s="30"/>
      <c r="C67" s="16"/>
      <c r="D67" s="31"/>
      <c r="E67" s="16"/>
      <c r="F67" s="31"/>
      <c r="G67" s="16"/>
      <c r="H67" s="31"/>
      <c r="I67" s="31"/>
      <c r="J67" s="16"/>
      <c r="K67" s="31"/>
      <c r="L67" s="16"/>
    </row>
    <row r="68" spans="1:12" x14ac:dyDescent="0.3">
      <c r="A68" s="15"/>
      <c r="B68" s="30"/>
      <c r="C68" s="16"/>
      <c r="D68" s="31"/>
      <c r="E68" s="16"/>
      <c r="F68" s="31"/>
      <c r="G68" s="16"/>
      <c r="H68" s="31"/>
      <c r="I68" s="31"/>
      <c r="J68" s="16"/>
      <c r="K68" s="31"/>
      <c r="L68" s="16"/>
    </row>
    <row r="69" spans="1:12" x14ac:dyDescent="0.3">
      <c r="A69" s="15"/>
      <c r="B69" s="30"/>
      <c r="C69" s="16"/>
      <c r="D69" s="31"/>
      <c r="E69" s="16"/>
      <c r="F69" s="31"/>
      <c r="G69" s="16"/>
      <c r="H69" s="31"/>
      <c r="I69" s="31"/>
      <c r="J69" s="16"/>
      <c r="K69" s="31"/>
      <c r="L69" s="16"/>
    </row>
    <row r="70" spans="1:12" x14ac:dyDescent="0.3">
      <c r="A70" s="15"/>
      <c r="B70" s="30"/>
      <c r="C70" s="16"/>
      <c r="D70" s="31"/>
      <c r="E70" s="16"/>
      <c r="F70" s="31"/>
      <c r="G70" s="16"/>
      <c r="H70" s="31"/>
      <c r="I70" s="31"/>
      <c r="J70" s="16"/>
      <c r="K70" s="31"/>
      <c r="L70" s="16"/>
    </row>
    <row r="71" spans="1:12" x14ac:dyDescent="0.3">
      <c r="A71" s="15"/>
      <c r="B71" s="30"/>
      <c r="C71" s="16"/>
      <c r="D71" s="31"/>
      <c r="E71" s="16"/>
      <c r="F71" s="31"/>
      <c r="G71" s="16"/>
      <c r="H71" s="31"/>
      <c r="I71" s="31"/>
      <c r="J71" s="16"/>
      <c r="K71" s="31"/>
      <c r="L71" s="16"/>
    </row>
    <row r="72" spans="1:12" x14ac:dyDescent="0.3">
      <c r="A72" s="15"/>
      <c r="B72" s="30"/>
      <c r="C72" s="16"/>
      <c r="D72" s="31"/>
      <c r="E72" s="16"/>
      <c r="F72" s="31"/>
      <c r="G72" s="16"/>
      <c r="H72" s="31"/>
      <c r="I72" s="31"/>
      <c r="J72" s="16"/>
      <c r="K72" s="31"/>
      <c r="L72" s="16"/>
    </row>
    <row r="73" spans="1:12" x14ac:dyDescent="0.3">
      <c r="A73" s="15"/>
      <c r="B73" s="30"/>
      <c r="C73" s="16"/>
      <c r="D73" s="31"/>
      <c r="E73" s="16"/>
      <c r="F73" s="31"/>
      <c r="G73" s="16"/>
      <c r="H73" s="31"/>
      <c r="I73" s="31"/>
      <c r="J73" s="16"/>
      <c r="K73" s="31"/>
      <c r="L73" s="16"/>
    </row>
    <row r="74" spans="1:12" x14ac:dyDescent="0.3">
      <c r="A74" s="15"/>
      <c r="B74" s="30"/>
      <c r="C74" s="16"/>
      <c r="D74" s="31"/>
      <c r="E74" s="16"/>
      <c r="F74" s="31"/>
      <c r="G74" s="16"/>
      <c r="H74" s="31"/>
      <c r="I74" s="31"/>
      <c r="J74" s="16"/>
      <c r="K74" s="31"/>
      <c r="L74" s="16"/>
    </row>
    <row r="75" spans="1:12" x14ac:dyDescent="0.3">
      <c r="A75" s="15"/>
      <c r="B75" s="30"/>
      <c r="C75" s="16"/>
      <c r="D75" s="31"/>
      <c r="E75" s="16"/>
      <c r="F75" s="31"/>
      <c r="G75" s="16"/>
      <c r="H75" s="31"/>
      <c r="I75" s="31"/>
      <c r="J75" s="16"/>
      <c r="K75" s="31"/>
      <c r="L75" s="16"/>
    </row>
    <row r="76" spans="1:12" x14ac:dyDescent="0.3">
      <c r="A76" s="15"/>
      <c r="B76" s="30"/>
      <c r="C76" s="16"/>
      <c r="D76" s="31"/>
      <c r="E76" s="16"/>
      <c r="F76" s="31"/>
      <c r="G76" s="16"/>
      <c r="H76" s="31"/>
      <c r="I76" s="31"/>
      <c r="J76" s="16"/>
      <c r="K76" s="31"/>
      <c r="L76" s="16"/>
    </row>
    <row r="77" spans="1:12" x14ac:dyDescent="0.3">
      <c r="A77" s="15"/>
      <c r="B77" s="30"/>
      <c r="C77" s="16"/>
      <c r="D77" s="31"/>
      <c r="E77" s="16"/>
      <c r="F77" s="31"/>
      <c r="G77" s="16"/>
      <c r="H77" s="31"/>
      <c r="I77" s="31"/>
      <c r="J77" s="16"/>
      <c r="K77" s="31"/>
      <c r="L77" s="16"/>
    </row>
    <row r="78" spans="1:12" x14ac:dyDescent="0.3">
      <c r="A78" s="15"/>
      <c r="B78" s="30"/>
      <c r="C78" s="16"/>
      <c r="D78" s="31"/>
      <c r="E78" s="16"/>
      <c r="F78" s="31"/>
      <c r="G78" s="16"/>
      <c r="H78" s="31"/>
      <c r="I78" s="31"/>
      <c r="J78" s="16"/>
      <c r="K78" s="31"/>
      <c r="L78" s="16"/>
    </row>
    <row r="79" spans="1:12" x14ac:dyDescent="0.3">
      <c r="A79" s="15"/>
      <c r="B79" s="30"/>
      <c r="C79" s="16"/>
      <c r="D79" s="31"/>
      <c r="E79" s="16"/>
      <c r="F79" s="31"/>
      <c r="G79" s="16"/>
      <c r="H79" s="31"/>
      <c r="I79" s="31"/>
      <c r="J79" s="16"/>
      <c r="K79" s="31"/>
      <c r="L79" s="16"/>
    </row>
    <row r="80" spans="1:12" x14ac:dyDescent="0.3">
      <c r="A80" s="15"/>
      <c r="B80" s="30"/>
      <c r="C80" s="16"/>
      <c r="D80" s="31"/>
      <c r="E80" s="16"/>
      <c r="F80" s="31"/>
      <c r="G80" s="16"/>
      <c r="H80" s="31"/>
      <c r="I80" s="31"/>
      <c r="J80" s="16"/>
      <c r="K80" s="31"/>
      <c r="L80" s="16"/>
    </row>
    <row r="81" spans="1:12" x14ac:dyDescent="0.3">
      <c r="A81" s="15"/>
      <c r="B81" s="30"/>
      <c r="C81" s="16"/>
      <c r="D81" s="31"/>
      <c r="E81" s="16"/>
      <c r="F81" s="31"/>
      <c r="G81" s="16"/>
      <c r="H81" s="31"/>
      <c r="I81" s="31"/>
      <c r="J81" s="16"/>
      <c r="K81" s="31"/>
      <c r="L81" s="16"/>
    </row>
    <row r="82" spans="1:12" x14ac:dyDescent="0.3">
      <c r="A82" s="15"/>
      <c r="B82" s="30"/>
      <c r="C82" s="16"/>
      <c r="D82" s="31"/>
      <c r="E82" s="16"/>
      <c r="F82" s="31"/>
      <c r="G82" s="16"/>
      <c r="H82" s="31"/>
      <c r="I82" s="31"/>
      <c r="J82" s="16"/>
      <c r="K82" s="31"/>
      <c r="L82" s="16"/>
    </row>
    <row r="83" spans="1:12" x14ac:dyDescent="0.3">
      <c r="A83" s="15"/>
      <c r="B83" s="30"/>
      <c r="C83" s="16"/>
      <c r="D83" s="31"/>
      <c r="E83" s="16"/>
      <c r="F83" s="31"/>
      <c r="G83" s="16"/>
      <c r="H83" s="31"/>
      <c r="I83" s="31"/>
      <c r="J83" s="16"/>
      <c r="K83" s="31"/>
      <c r="L83" s="16"/>
    </row>
    <row r="84" spans="1:12" x14ac:dyDescent="0.3">
      <c r="A84" s="32"/>
      <c r="B84" s="33"/>
      <c r="C84" s="17"/>
      <c r="D84" s="34"/>
      <c r="E84" s="17"/>
      <c r="F84" s="34"/>
      <c r="G84" s="17"/>
      <c r="H84" s="34"/>
      <c r="I84" s="34"/>
      <c r="J84" s="17"/>
      <c r="K84" s="34"/>
      <c r="L84" s="17"/>
    </row>
    <row r="85" spans="1:12" x14ac:dyDescent="0.3">
      <c r="A85" s="38"/>
      <c r="B85" s="30"/>
      <c r="C85" s="31"/>
      <c r="D85" s="31"/>
      <c r="E85" s="31"/>
      <c r="F85" s="31"/>
      <c r="G85" s="31"/>
      <c r="H85" s="31"/>
      <c r="I85" s="31"/>
      <c r="J85" s="31"/>
      <c r="K85" s="31"/>
      <c r="L85" s="31"/>
    </row>
    <row r="86" spans="1:12" x14ac:dyDescent="0.3">
      <c r="A86" s="38"/>
      <c r="B86" s="39"/>
      <c r="C86" s="41"/>
      <c r="D86" s="38"/>
      <c r="E86" s="40"/>
      <c r="F86" s="40"/>
      <c r="G86" s="31"/>
      <c r="H86" s="31"/>
      <c r="I86" s="31"/>
      <c r="J86" s="38"/>
      <c r="K86" s="39"/>
      <c r="L86" s="38"/>
    </row>
    <row r="87" spans="1:12" x14ac:dyDescent="0.3">
      <c r="A87" s="38"/>
      <c r="B87" s="39"/>
      <c r="C87" s="39"/>
      <c r="D87" s="38"/>
      <c r="E87" s="38"/>
      <c r="F87" s="38"/>
      <c r="G87" s="31"/>
      <c r="H87" s="31"/>
      <c r="I87" s="31"/>
      <c r="J87" s="75"/>
      <c r="K87" s="39"/>
      <c r="L87" s="31"/>
    </row>
    <row r="88" spans="1:12" x14ac:dyDescent="0.3">
      <c r="A88" s="38"/>
      <c r="B88" s="39"/>
      <c r="C88" s="39"/>
      <c r="D88" s="38"/>
      <c r="E88" s="38"/>
      <c r="F88" s="38"/>
      <c r="G88" s="31"/>
      <c r="H88" s="31"/>
      <c r="I88" s="31"/>
      <c r="J88" s="75"/>
      <c r="K88" s="39"/>
      <c r="L88" s="31"/>
    </row>
    <row r="89" spans="1:12" x14ac:dyDescent="0.3">
      <c r="A89" s="38"/>
      <c r="B89" s="41"/>
      <c r="C89" s="39"/>
      <c r="D89" s="38"/>
      <c r="E89" s="38"/>
      <c r="F89" s="31"/>
      <c r="G89" s="38"/>
      <c r="H89" s="31"/>
      <c r="I89" s="31"/>
      <c r="J89" s="38"/>
      <c r="K89" s="39"/>
      <c r="L89" s="31"/>
    </row>
    <row r="90" spans="1:12" x14ac:dyDescent="0.3">
      <c r="A90" s="38"/>
      <c r="B90" s="39"/>
      <c r="C90" s="39"/>
      <c r="D90" s="38"/>
      <c r="E90" s="40"/>
      <c r="F90" s="38"/>
      <c r="G90" s="31"/>
      <c r="H90" s="31"/>
      <c r="I90" s="31"/>
      <c r="J90" s="38"/>
      <c r="K90" s="39"/>
      <c r="L90" s="38"/>
    </row>
    <row r="91" spans="1:12" x14ac:dyDescent="0.3">
      <c r="A91" s="38"/>
      <c r="B91" s="39"/>
      <c r="C91" s="39"/>
      <c r="D91" s="38"/>
      <c r="E91" s="38"/>
      <c r="F91" s="38"/>
      <c r="G91" s="31"/>
      <c r="H91" s="31"/>
      <c r="I91" s="31"/>
      <c r="J91" s="38"/>
      <c r="K91" s="39"/>
      <c r="L91" s="31"/>
    </row>
    <row r="92" spans="1:12" x14ac:dyDescent="0.3">
      <c r="A92" s="38"/>
      <c r="B92" s="30"/>
      <c r="C92" s="39"/>
      <c r="D92" s="38"/>
      <c r="E92" s="38"/>
      <c r="F92" s="38"/>
      <c r="G92" s="39"/>
      <c r="H92" s="31"/>
      <c r="I92" s="31"/>
      <c r="J92" s="38"/>
      <c r="K92" s="39"/>
      <c r="L92" s="31"/>
    </row>
    <row r="93" spans="1:12" x14ac:dyDescent="0.3">
      <c r="A93" s="38"/>
      <c r="B93" s="39"/>
      <c r="C93" s="39"/>
      <c r="D93" s="38"/>
      <c r="E93" s="40"/>
      <c r="F93" s="40"/>
      <c r="G93" s="31"/>
      <c r="H93" s="31"/>
      <c r="I93" s="31"/>
      <c r="J93" s="38"/>
      <c r="K93" s="39"/>
      <c r="L93" s="38"/>
    </row>
    <row r="94" spans="1:12" x14ac:dyDescent="0.3">
      <c r="A94" s="38"/>
      <c r="B94" s="39"/>
      <c r="C94" s="39"/>
      <c r="D94" s="38"/>
      <c r="E94" s="38"/>
      <c r="F94" s="38"/>
      <c r="G94" s="31"/>
      <c r="H94" s="31"/>
      <c r="I94" s="31"/>
      <c r="J94" s="38"/>
      <c r="K94" s="39"/>
      <c r="L94" s="31"/>
    </row>
    <row r="95" spans="1:12" x14ac:dyDescent="0.3">
      <c r="A95" s="38"/>
      <c r="B95" s="39"/>
      <c r="C95" s="39"/>
      <c r="D95" s="38"/>
      <c r="E95" s="38"/>
      <c r="F95" s="38"/>
      <c r="G95" s="31"/>
      <c r="H95" s="31"/>
      <c r="I95" s="31"/>
      <c r="J95" s="38"/>
      <c r="K95" s="39"/>
      <c r="L95" s="31"/>
    </row>
    <row r="96" spans="1:12" x14ac:dyDescent="0.3">
      <c r="A96" s="38"/>
      <c r="B96" s="30"/>
      <c r="C96" s="31"/>
      <c r="D96" s="31"/>
      <c r="E96" s="31"/>
      <c r="F96" s="31"/>
      <c r="G96" s="31"/>
      <c r="H96" s="31"/>
      <c r="I96" s="31"/>
      <c r="J96" s="31"/>
      <c r="K96" s="31"/>
      <c r="L96" s="31"/>
    </row>
    <row r="97" spans="1:12" x14ac:dyDescent="0.3">
      <c r="A97" s="38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</row>
    <row r="98" spans="1:12" x14ac:dyDescent="0.3">
      <c r="A98" s="38"/>
      <c r="B98" s="39"/>
      <c r="C98" s="30"/>
      <c r="D98" s="38"/>
      <c r="E98" s="40"/>
      <c r="F98" s="40"/>
      <c r="G98" s="31"/>
      <c r="H98" s="31"/>
      <c r="I98" s="31"/>
      <c r="J98" s="38"/>
      <c r="K98" s="39"/>
      <c r="L98" s="38"/>
    </row>
    <row r="99" spans="1:12" x14ac:dyDescent="0.3">
      <c r="A99" s="38"/>
      <c r="B99" s="39"/>
      <c r="C99" s="30"/>
      <c r="D99" s="38"/>
      <c r="E99" s="38"/>
      <c r="F99" s="38"/>
      <c r="G99" s="31"/>
      <c r="H99" s="31"/>
      <c r="I99" s="31"/>
      <c r="J99" s="38"/>
      <c r="K99" s="39"/>
      <c r="L99" s="31"/>
    </row>
    <row r="100" spans="1:12" x14ac:dyDescent="0.3">
      <c r="A100" s="38"/>
      <c r="B100" s="30"/>
      <c r="C100" s="39"/>
      <c r="D100" s="31"/>
      <c r="E100" s="31"/>
      <c r="F100" s="31"/>
      <c r="G100" s="31"/>
      <c r="H100" s="31"/>
      <c r="I100" s="31"/>
      <c r="J100" s="31"/>
      <c r="K100" s="31"/>
      <c r="L100" s="31"/>
    </row>
    <row r="101" spans="1:12" x14ac:dyDescent="0.3">
      <c r="A101" s="38"/>
      <c r="B101" s="39"/>
      <c r="C101" s="41"/>
      <c r="D101" s="38"/>
      <c r="E101" s="40"/>
      <c r="F101" s="40"/>
      <c r="G101" s="38"/>
      <c r="H101" s="31"/>
      <c r="I101" s="31"/>
      <c r="J101" s="38"/>
      <c r="K101" s="39"/>
      <c r="L101" s="38"/>
    </row>
    <row r="102" spans="1:12" x14ac:dyDescent="0.3">
      <c r="A102" s="38"/>
      <c r="B102" s="40"/>
      <c r="C102" s="41"/>
      <c r="D102" s="40"/>
      <c r="E102" s="40"/>
      <c r="F102" s="40"/>
      <c r="G102" s="38"/>
      <c r="H102" s="31"/>
      <c r="I102" s="31"/>
      <c r="J102" s="40"/>
      <c r="K102" s="39"/>
      <c r="L102" s="38"/>
    </row>
    <row r="103" spans="1:12" x14ac:dyDescent="0.3">
      <c r="A103" s="38"/>
      <c r="B103" s="38"/>
      <c r="C103" s="39"/>
      <c r="D103" s="38"/>
      <c r="E103" s="38"/>
      <c r="F103" s="38"/>
      <c r="G103" s="38"/>
      <c r="H103" s="31"/>
      <c r="I103" s="31"/>
      <c r="J103" s="38"/>
      <c r="K103" s="38"/>
      <c r="L103" s="38"/>
    </row>
    <row r="104" spans="1:12" x14ac:dyDescent="0.3">
      <c r="A104" s="38"/>
      <c r="B104" s="39"/>
      <c r="C104" s="39"/>
      <c r="D104" s="38"/>
      <c r="E104" s="40"/>
      <c r="F104" s="31"/>
      <c r="G104" s="31"/>
      <c r="H104" s="31"/>
      <c r="I104" s="31"/>
      <c r="J104" s="38"/>
      <c r="K104" s="39"/>
      <c r="L104" s="38"/>
    </row>
    <row r="105" spans="1:12" x14ac:dyDescent="0.3">
      <c r="A105" s="38"/>
      <c r="B105" s="39"/>
      <c r="C105" s="39"/>
      <c r="D105" s="38"/>
      <c r="E105" s="38"/>
      <c r="F105" s="38"/>
      <c r="G105" s="31"/>
      <c r="H105" s="31"/>
      <c r="I105" s="31"/>
      <c r="J105" s="38"/>
      <c r="K105" s="39"/>
      <c r="L105" s="31"/>
    </row>
    <row r="106" spans="1:12" x14ac:dyDescent="0.3">
      <c r="A106" s="38"/>
      <c r="B106" s="30"/>
      <c r="C106" s="39"/>
      <c r="D106" s="38"/>
      <c r="E106" s="38"/>
      <c r="F106" s="38"/>
      <c r="G106" s="38"/>
      <c r="H106" s="31"/>
      <c r="I106" s="31"/>
      <c r="J106" s="38"/>
      <c r="K106" s="31"/>
      <c r="L106" s="31"/>
    </row>
    <row r="107" spans="1:12" x14ac:dyDescent="0.3">
      <c r="A107" s="38"/>
      <c r="B107" s="30"/>
      <c r="C107" s="39"/>
      <c r="D107" s="38"/>
      <c r="E107" s="31"/>
      <c r="F107" s="31"/>
      <c r="G107" s="40"/>
      <c r="H107" s="31"/>
      <c r="I107" s="31"/>
      <c r="J107" s="38"/>
      <c r="K107" s="39"/>
      <c r="L107" s="38"/>
    </row>
    <row r="108" spans="1:12" x14ac:dyDescent="0.3">
      <c r="A108" s="38"/>
      <c r="B108" s="39"/>
      <c r="C108" s="39"/>
      <c r="D108" s="38"/>
      <c r="E108" s="38"/>
      <c r="F108" s="38"/>
      <c r="G108" s="39"/>
      <c r="H108" s="31"/>
      <c r="I108" s="31"/>
      <c r="J108" s="38"/>
      <c r="K108" s="39"/>
      <c r="L108" s="31"/>
    </row>
    <row r="109" spans="1:12" x14ac:dyDescent="0.3">
      <c r="A109" s="38"/>
      <c r="B109" s="39"/>
      <c r="C109" s="39"/>
      <c r="D109" s="38"/>
      <c r="E109" s="38"/>
      <c r="F109" s="38"/>
      <c r="G109" s="38"/>
      <c r="H109" s="31"/>
      <c r="I109" s="31"/>
      <c r="J109" s="38"/>
      <c r="K109" s="39"/>
      <c r="L109" s="31"/>
    </row>
    <row r="110" spans="1:12" x14ac:dyDescent="0.3">
      <c r="A110" s="38"/>
      <c r="B110" s="30"/>
      <c r="C110" s="31"/>
      <c r="D110" s="31"/>
      <c r="E110" s="31"/>
      <c r="F110" s="31"/>
      <c r="G110" s="31"/>
      <c r="H110" s="31"/>
      <c r="I110" s="31"/>
      <c r="J110" s="31"/>
      <c r="K110" s="31"/>
      <c r="L110" s="31"/>
    </row>
    <row r="111" spans="1:12" x14ac:dyDescent="0.3">
      <c r="A111" s="38"/>
      <c r="B111" s="30"/>
      <c r="C111" s="31"/>
      <c r="D111" s="31"/>
      <c r="E111" s="31"/>
      <c r="F111" s="31"/>
      <c r="G111" s="31"/>
      <c r="H111" s="31"/>
      <c r="I111" s="31"/>
      <c r="J111" s="31"/>
      <c r="K111" s="31"/>
      <c r="L111" s="31"/>
    </row>
    <row r="112" spans="1:12" x14ac:dyDescent="0.3">
      <c r="A112" s="38"/>
      <c r="B112" s="30"/>
      <c r="C112" s="31"/>
      <c r="D112" s="31"/>
      <c r="E112" s="31"/>
      <c r="F112" s="31"/>
      <c r="G112" s="31"/>
      <c r="H112" s="31"/>
      <c r="I112" s="31"/>
      <c r="J112" s="31"/>
      <c r="K112" s="31"/>
      <c r="L112" s="31"/>
    </row>
    <row r="113" spans="1:12" x14ac:dyDescent="0.3">
      <c r="A113" s="38"/>
      <c r="B113" s="30"/>
      <c r="C113" s="31"/>
      <c r="D113" s="31"/>
      <c r="E113" s="31"/>
      <c r="F113" s="31"/>
      <c r="G113" s="31"/>
      <c r="H113" s="31"/>
      <c r="I113" s="31"/>
      <c r="J113" s="31"/>
      <c r="K113" s="31"/>
      <c r="L113" s="31"/>
    </row>
    <row r="114" spans="1:12" x14ac:dyDescent="0.3">
      <c r="A114" s="38"/>
      <c r="B114" s="30"/>
      <c r="C114" s="31"/>
      <c r="D114" s="31"/>
      <c r="E114" s="31"/>
      <c r="F114" s="31"/>
      <c r="G114" s="31"/>
      <c r="H114" s="31"/>
      <c r="I114" s="31"/>
      <c r="J114" s="31"/>
      <c r="K114" s="31"/>
      <c r="L114" s="31"/>
    </row>
    <row r="115" spans="1:12" x14ac:dyDescent="0.3">
      <c r="A115" s="38"/>
      <c r="B115" s="30"/>
      <c r="C115" s="31"/>
      <c r="D115" s="31"/>
      <c r="E115" s="31"/>
      <c r="F115" s="31"/>
      <c r="G115" s="31"/>
      <c r="H115" s="31"/>
      <c r="I115" s="31"/>
      <c r="J115" s="31"/>
      <c r="K115" s="31"/>
      <c r="L115" s="31"/>
    </row>
    <row r="116" spans="1:12" x14ac:dyDescent="0.3">
      <c r="A116" s="38"/>
      <c r="B116" s="30"/>
      <c r="C116" s="31"/>
      <c r="D116" s="31"/>
      <c r="E116" s="31"/>
      <c r="F116" s="31"/>
      <c r="G116" s="31"/>
      <c r="H116" s="31"/>
      <c r="I116" s="31"/>
      <c r="J116" s="31"/>
      <c r="K116" s="31"/>
      <c r="L116" s="31"/>
    </row>
    <row r="117" spans="1:12" x14ac:dyDescent="0.3">
      <c r="A117" s="43"/>
      <c r="B117" s="30"/>
      <c r="C117" s="31"/>
      <c r="D117" s="31"/>
      <c r="E117" s="31"/>
      <c r="F117" s="31"/>
      <c r="G117" s="31"/>
      <c r="H117" s="31"/>
      <c r="I117" s="31"/>
      <c r="J117" s="31"/>
      <c r="K117" s="31"/>
      <c r="L117" s="31"/>
    </row>
    <row r="118" spans="1:12" x14ac:dyDescent="0.3">
      <c r="A118" s="38"/>
      <c r="B118" s="41"/>
      <c r="C118" s="41"/>
      <c r="D118" s="31"/>
      <c r="E118" s="31"/>
      <c r="F118" s="31"/>
      <c r="G118" s="40"/>
      <c r="H118" s="31"/>
      <c r="I118" s="31"/>
      <c r="J118" s="38"/>
      <c r="K118" s="41"/>
      <c r="L118" s="31"/>
    </row>
    <row r="119" spans="1:12" x14ac:dyDescent="0.3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1"/>
      <c r="L119" s="31"/>
    </row>
    <row r="120" spans="1:12" x14ac:dyDescent="0.3">
      <c r="A120" s="38"/>
      <c r="B120" s="30"/>
      <c r="C120" s="39"/>
      <c r="D120" s="38"/>
      <c r="E120" s="31"/>
      <c r="F120" s="31"/>
      <c r="G120" s="40"/>
      <c r="H120" s="31"/>
      <c r="I120" s="31"/>
      <c r="J120" s="38"/>
      <c r="K120" s="39"/>
      <c r="L120" s="38"/>
    </row>
    <row r="121" spans="1:12" x14ac:dyDescent="0.3">
      <c r="A121" s="38"/>
      <c r="B121" s="30"/>
      <c r="C121" s="39"/>
      <c r="D121" s="38"/>
      <c r="E121" s="38"/>
      <c r="F121" s="38"/>
      <c r="G121" s="38"/>
      <c r="H121" s="31"/>
      <c r="I121" s="31"/>
      <c r="J121" s="38"/>
      <c r="K121" s="39"/>
      <c r="L121" s="31"/>
    </row>
    <row r="122" spans="1:12" x14ac:dyDescent="0.3">
      <c r="A122" s="38"/>
      <c r="B122" s="30"/>
      <c r="C122" s="31"/>
      <c r="D122" s="31"/>
      <c r="E122" s="31"/>
      <c r="F122" s="31"/>
      <c r="G122" s="31"/>
      <c r="H122" s="31"/>
      <c r="I122" s="31"/>
      <c r="J122" s="31"/>
      <c r="K122" s="31"/>
      <c r="L122" s="31"/>
    </row>
    <row r="123" spans="1:12" x14ac:dyDescent="0.3">
      <c r="A123" s="38"/>
      <c r="B123" s="30"/>
      <c r="C123" s="39"/>
      <c r="D123" s="38"/>
      <c r="E123" s="31"/>
      <c r="F123" s="31"/>
      <c r="G123" s="40"/>
      <c r="H123" s="31"/>
      <c r="I123" s="31"/>
      <c r="J123" s="38"/>
      <c r="K123" s="39"/>
      <c r="L123" s="38"/>
    </row>
    <row r="124" spans="1:12" x14ac:dyDescent="0.3">
      <c r="A124" s="38"/>
      <c r="B124" s="30"/>
      <c r="C124" s="39"/>
      <c r="D124" s="38"/>
      <c r="E124" s="38"/>
      <c r="F124" s="38"/>
      <c r="G124" s="38"/>
      <c r="H124" s="31"/>
      <c r="I124" s="31"/>
      <c r="J124" s="38"/>
      <c r="K124" s="39"/>
      <c r="L124" s="31"/>
    </row>
    <row r="125" spans="1:12" x14ac:dyDescent="0.3">
      <c r="A125" s="38"/>
      <c r="B125" s="39"/>
      <c r="C125" s="39"/>
      <c r="D125" s="38"/>
      <c r="E125" s="38"/>
      <c r="F125" s="38"/>
      <c r="G125" s="38"/>
      <c r="H125" s="38"/>
      <c r="I125" s="38"/>
      <c r="J125" s="38"/>
      <c r="K125" s="39"/>
      <c r="L125" s="31"/>
    </row>
    <row r="126" spans="1:12" x14ac:dyDescent="0.3">
      <c r="A126" s="38"/>
      <c r="B126" s="30"/>
      <c r="C126" s="39"/>
      <c r="D126" s="38"/>
      <c r="E126" s="31"/>
      <c r="F126" s="31"/>
      <c r="G126" s="40"/>
      <c r="H126" s="31"/>
      <c r="I126" s="31"/>
      <c r="J126" s="38"/>
      <c r="K126" s="39"/>
      <c r="L126" s="38"/>
    </row>
    <row r="127" spans="1:12" x14ac:dyDescent="0.3">
      <c r="A127" s="38"/>
      <c r="B127" s="30"/>
      <c r="C127" s="39"/>
      <c r="D127" s="38"/>
      <c r="E127" s="38"/>
      <c r="F127" s="38"/>
      <c r="G127" s="38"/>
      <c r="H127" s="31"/>
      <c r="I127" s="31"/>
      <c r="J127" s="38"/>
      <c r="K127" s="39"/>
      <c r="L127" s="31"/>
    </row>
    <row r="128" spans="1:12" x14ac:dyDescent="0.3">
      <c r="A128" s="38"/>
      <c r="B128" s="39"/>
      <c r="C128" s="39"/>
      <c r="D128" s="38"/>
      <c r="E128" s="38"/>
      <c r="F128" s="38"/>
      <c r="G128" s="38"/>
      <c r="H128" s="38"/>
      <c r="I128" s="38"/>
      <c r="J128" s="38"/>
      <c r="K128" s="39"/>
      <c r="L128" s="31"/>
    </row>
    <row r="129" spans="1:12" x14ac:dyDescent="0.3">
      <c r="A129" s="38"/>
      <c r="B129" s="30"/>
      <c r="C129" s="39"/>
      <c r="D129" s="38"/>
      <c r="E129" s="31"/>
      <c r="F129" s="31"/>
      <c r="G129" s="40"/>
      <c r="H129" s="31"/>
      <c r="I129" s="31"/>
      <c r="J129" s="38"/>
      <c r="K129" s="39"/>
      <c r="L129" s="38"/>
    </row>
    <row r="130" spans="1:12" x14ac:dyDescent="0.3">
      <c r="A130" s="38"/>
      <c r="B130" s="30"/>
      <c r="C130" s="39"/>
      <c r="D130" s="38"/>
      <c r="E130" s="38"/>
      <c r="F130" s="38"/>
      <c r="G130" s="40"/>
      <c r="H130" s="39"/>
      <c r="I130" s="39"/>
      <c r="J130" s="38"/>
      <c r="K130" s="39"/>
      <c r="L130" s="31"/>
    </row>
    <row r="131" spans="1:12" x14ac:dyDescent="0.3">
      <c r="A131" s="38"/>
      <c r="B131" s="39"/>
      <c r="C131" s="39"/>
      <c r="D131" s="38"/>
      <c r="E131" s="38"/>
      <c r="F131" s="38"/>
      <c r="G131" s="38"/>
      <c r="H131" s="38"/>
      <c r="I131" s="38"/>
      <c r="J131" s="38"/>
      <c r="K131" s="39"/>
      <c r="L131" s="31"/>
    </row>
    <row r="132" spans="1:12" x14ac:dyDescent="0.3">
      <c r="A132" s="38"/>
      <c r="B132" s="30"/>
      <c r="C132" s="39"/>
      <c r="D132" s="38"/>
      <c r="E132" s="31"/>
      <c r="F132" s="31"/>
      <c r="G132" s="40"/>
      <c r="H132" s="31"/>
      <c r="I132" s="31"/>
      <c r="J132" s="38"/>
      <c r="K132" s="39"/>
      <c r="L132" s="38"/>
    </row>
    <row r="133" spans="1:12" x14ac:dyDescent="0.3">
      <c r="A133" s="38"/>
      <c r="B133" s="30"/>
      <c r="C133" s="39"/>
      <c r="D133" s="38"/>
      <c r="E133" s="38"/>
      <c r="F133" s="38"/>
      <c r="G133" s="40"/>
      <c r="H133" s="39"/>
      <c r="I133" s="39"/>
      <c r="J133" s="38"/>
      <c r="K133" s="39"/>
      <c r="L133" s="31"/>
    </row>
    <row r="134" spans="1:12" x14ac:dyDescent="0.3">
      <c r="A134" s="38"/>
      <c r="B134" s="30"/>
      <c r="C134" s="39"/>
      <c r="D134" s="38"/>
      <c r="E134" s="38"/>
      <c r="F134" s="38"/>
      <c r="G134" s="38"/>
      <c r="H134" s="38"/>
      <c r="I134" s="38"/>
      <c r="J134" s="38"/>
      <c r="K134" s="39"/>
      <c r="L134" s="31"/>
    </row>
    <row r="135" spans="1:12" x14ac:dyDescent="0.3">
      <c r="A135" s="38"/>
      <c r="B135" s="39"/>
      <c r="C135" s="39"/>
      <c r="D135" s="38"/>
      <c r="E135" s="38"/>
      <c r="F135" s="38"/>
      <c r="G135" s="38"/>
      <c r="H135" s="39"/>
      <c r="I135" s="39"/>
      <c r="J135" s="38"/>
      <c r="K135" s="31"/>
      <c r="L135" s="31"/>
    </row>
    <row r="136" spans="1:12" x14ac:dyDescent="0.3">
      <c r="A136" s="38"/>
      <c r="B136" s="39"/>
      <c r="C136" s="39"/>
      <c r="D136" s="38"/>
      <c r="E136" s="38"/>
      <c r="F136" s="38"/>
      <c r="G136" s="40"/>
      <c r="H136" s="31"/>
      <c r="I136" s="31"/>
      <c r="J136" s="38"/>
      <c r="K136" s="39"/>
      <c r="L136" s="38"/>
    </row>
    <row r="137" spans="1:12" x14ac:dyDescent="0.3">
      <c r="A137" s="38"/>
      <c r="B137" s="39"/>
      <c r="C137" s="39"/>
      <c r="D137" s="38"/>
      <c r="E137" s="38"/>
      <c r="F137" s="38"/>
      <c r="G137" s="38"/>
      <c r="H137" s="39"/>
      <c r="I137" s="39"/>
      <c r="J137" s="38"/>
      <c r="K137" s="39"/>
      <c r="L137" s="38"/>
    </row>
    <row r="138" spans="1:12" x14ac:dyDescent="0.3">
      <c r="A138" s="38"/>
      <c r="B138" s="39"/>
      <c r="C138" s="39"/>
      <c r="D138" s="38"/>
      <c r="E138" s="38"/>
      <c r="F138" s="38"/>
      <c r="G138" s="38"/>
      <c r="H138" s="38"/>
      <c r="I138" s="38"/>
      <c r="J138" s="38"/>
      <c r="K138" s="38"/>
      <c r="L138" s="38"/>
    </row>
    <row r="139" spans="1:12" x14ac:dyDescent="0.3">
      <c r="A139" s="38"/>
      <c r="B139" s="30"/>
      <c r="C139" s="31"/>
      <c r="D139" s="31"/>
      <c r="E139" s="31"/>
      <c r="F139" s="31"/>
      <c r="G139" s="31"/>
      <c r="H139" s="31"/>
      <c r="I139" s="31"/>
      <c r="J139" s="31"/>
      <c r="K139" s="31"/>
      <c r="L139" s="31"/>
    </row>
    <row r="140" spans="1:12" x14ac:dyDescent="0.3">
      <c r="A140" s="38"/>
      <c r="B140" s="39"/>
      <c r="C140" s="39"/>
      <c r="D140" s="38"/>
      <c r="E140" s="38"/>
      <c r="F140" s="38"/>
      <c r="G140" s="40"/>
      <c r="H140" s="31"/>
      <c r="I140" s="31"/>
      <c r="J140" s="38"/>
      <c r="K140" s="39"/>
      <c r="L140" s="38"/>
    </row>
    <row r="141" spans="1:12" x14ac:dyDescent="0.3">
      <c r="A141" s="38"/>
      <c r="B141" s="39"/>
      <c r="C141" s="39"/>
      <c r="D141" s="38"/>
      <c r="E141" s="38"/>
      <c r="F141" s="38"/>
      <c r="G141" s="38"/>
      <c r="H141" s="31"/>
      <c r="I141" s="31"/>
      <c r="J141" s="38"/>
      <c r="K141" s="39"/>
      <c r="L141" s="31"/>
    </row>
    <row r="142" spans="1:12" x14ac:dyDescent="0.3">
      <c r="A142" s="38"/>
      <c r="B142" s="39"/>
      <c r="C142" s="38"/>
      <c r="D142" s="38"/>
      <c r="E142" s="38"/>
      <c r="F142" s="38"/>
      <c r="G142" s="38"/>
      <c r="H142" s="38"/>
      <c r="I142" s="38"/>
      <c r="J142" s="38"/>
      <c r="K142" s="31"/>
      <c r="L142" s="31"/>
    </row>
    <row r="143" spans="1:12" x14ac:dyDescent="0.3">
      <c r="A143" s="38"/>
      <c r="B143" s="39"/>
      <c r="C143" s="39"/>
      <c r="D143" s="38"/>
      <c r="E143" s="38"/>
      <c r="F143" s="38"/>
      <c r="G143" s="40"/>
      <c r="H143" s="31"/>
      <c r="I143" s="31"/>
      <c r="J143" s="38"/>
      <c r="K143" s="39"/>
      <c r="L143" s="38"/>
    </row>
    <row r="144" spans="1:12" x14ac:dyDescent="0.3">
      <c r="A144" s="38"/>
      <c r="B144" s="39"/>
      <c r="C144" s="39"/>
      <c r="D144" s="38"/>
      <c r="E144" s="38"/>
      <c r="F144" s="38"/>
      <c r="G144" s="38"/>
      <c r="H144" s="31"/>
      <c r="I144" s="31"/>
      <c r="J144" s="38"/>
      <c r="K144" s="39"/>
      <c r="L144" s="31"/>
    </row>
    <row r="145" spans="1:12" x14ac:dyDescent="0.3">
      <c r="A145" s="38"/>
      <c r="B145" s="39"/>
      <c r="C145" s="38"/>
      <c r="D145" s="38"/>
      <c r="E145" s="38"/>
      <c r="F145" s="38"/>
      <c r="G145" s="38"/>
      <c r="H145" s="38"/>
      <c r="I145" s="38"/>
      <c r="J145" s="38"/>
      <c r="K145" s="31"/>
      <c r="L145" s="31"/>
    </row>
    <row r="146" spans="1:12" x14ac:dyDescent="0.3">
      <c r="A146" s="38"/>
      <c r="B146" s="39"/>
      <c r="C146" s="39"/>
      <c r="D146" s="38"/>
      <c r="E146" s="40"/>
      <c r="F146" s="40"/>
      <c r="G146" s="40"/>
      <c r="H146" s="31"/>
      <c r="I146" s="31"/>
      <c r="J146" s="38"/>
      <c r="K146" s="39"/>
      <c r="L146" s="38"/>
    </row>
    <row r="147" spans="1:12" x14ac:dyDescent="0.3">
      <c r="A147" s="38"/>
      <c r="B147" s="39"/>
      <c r="C147" s="39"/>
      <c r="D147" s="38"/>
      <c r="E147" s="38"/>
      <c r="F147" s="38"/>
      <c r="G147" s="38"/>
      <c r="H147" s="31"/>
      <c r="I147" s="31"/>
      <c r="J147" s="38"/>
      <c r="K147" s="39"/>
      <c r="L147" s="31"/>
    </row>
    <row r="148" spans="1:12" x14ac:dyDescent="0.3">
      <c r="A148" s="38"/>
      <c r="B148" s="39"/>
      <c r="C148" s="38"/>
      <c r="D148" s="38"/>
      <c r="E148" s="38"/>
      <c r="F148" s="38"/>
      <c r="G148" s="38"/>
      <c r="H148" s="31"/>
      <c r="I148" s="31"/>
      <c r="J148" s="38"/>
      <c r="K148" s="39"/>
      <c r="L148" s="31"/>
    </row>
    <row r="149" spans="1:12" x14ac:dyDescent="0.3">
      <c r="A149" s="38"/>
      <c r="B149" s="30"/>
      <c r="C149" s="39"/>
      <c r="D149" s="38"/>
      <c r="E149" s="31"/>
      <c r="F149" s="31"/>
      <c r="G149" s="40"/>
      <c r="H149" s="31"/>
      <c r="I149" s="31"/>
      <c r="J149" s="38"/>
      <c r="K149" s="39"/>
      <c r="L149" s="38"/>
    </row>
    <row r="150" spans="1:12" x14ac:dyDescent="0.3">
      <c r="A150" s="38"/>
      <c r="B150" s="30"/>
      <c r="C150" s="39"/>
      <c r="D150" s="38"/>
      <c r="E150" s="40"/>
      <c r="F150" s="40"/>
      <c r="G150" s="40"/>
      <c r="H150" s="31"/>
      <c r="I150" s="31"/>
      <c r="J150" s="38"/>
      <c r="K150" s="39"/>
      <c r="L150" s="31"/>
    </row>
    <row r="151" spans="1:12" x14ac:dyDescent="0.3">
      <c r="A151" s="38"/>
      <c r="B151" s="30"/>
      <c r="C151" s="38"/>
      <c r="D151" s="38"/>
      <c r="E151" s="38"/>
      <c r="F151" s="38"/>
      <c r="G151" s="38"/>
      <c r="H151" s="38"/>
      <c r="I151" s="38"/>
      <c r="J151" s="38"/>
      <c r="K151" s="39"/>
      <c r="L151" s="31"/>
    </row>
    <row r="152" spans="1:12" x14ac:dyDescent="0.3">
      <c r="A152" s="38"/>
      <c r="B152" s="30"/>
      <c r="C152" s="39"/>
      <c r="D152" s="38"/>
      <c r="E152" s="31"/>
      <c r="F152" s="31"/>
      <c r="G152" s="40"/>
      <c r="H152" s="31"/>
      <c r="I152" s="31"/>
      <c r="J152" s="38"/>
      <c r="K152" s="39"/>
      <c r="L152" s="38"/>
    </row>
    <row r="153" spans="1:12" x14ac:dyDescent="0.3">
      <c r="A153" s="38"/>
      <c r="B153" s="30"/>
      <c r="C153" s="39"/>
      <c r="D153" s="38"/>
      <c r="E153" s="40"/>
      <c r="F153" s="40"/>
      <c r="G153" s="40"/>
      <c r="H153" s="31"/>
      <c r="I153" s="31"/>
      <c r="J153" s="38"/>
      <c r="K153" s="39"/>
      <c r="L153" s="31"/>
    </row>
    <row r="154" spans="1:12" x14ac:dyDescent="0.3">
      <c r="A154" s="38"/>
      <c r="B154" s="39"/>
      <c r="C154" s="38"/>
      <c r="D154" s="38"/>
      <c r="E154" s="38"/>
      <c r="F154" s="38"/>
      <c r="G154" s="38"/>
      <c r="H154" s="38"/>
      <c r="I154" s="38"/>
      <c r="J154" s="38"/>
      <c r="K154" s="39"/>
      <c r="L154" s="31"/>
    </row>
    <row r="155" spans="1:12" x14ac:dyDescent="0.3">
      <c r="A155" s="38"/>
      <c r="B155" s="39"/>
      <c r="C155" s="39"/>
      <c r="D155" s="38"/>
      <c r="E155" s="38"/>
      <c r="F155" s="38"/>
      <c r="G155" s="40"/>
      <c r="H155" s="38"/>
      <c r="I155" s="38"/>
      <c r="J155" s="38"/>
      <c r="K155" s="39"/>
      <c r="L155" s="38"/>
    </row>
    <row r="156" spans="1:12" x14ac:dyDescent="0.3">
      <c r="A156" s="38"/>
      <c r="B156" s="39"/>
      <c r="C156" s="39"/>
      <c r="D156" s="38"/>
      <c r="E156" s="38"/>
      <c r="F156" s="38"/>
      <c r="G156" s="38"/>
      <c r="H156" s="38"/>
      <c r="I156" s="38"/>
      <c r="J156" s="38"/>
      <c r="K156" s="39"/>
      <c r="L156" s="38"/>
    </row>
    <row r="157" spans="1:12" x14ac:dyDescent="0.3">
      <c r="A157" s="38"/>
      <c r="B157" s="39"/>
      <c r="C157" s="39"/>
      <c r="D157" s="38"/>
      <c r="E157" s="38"/>
      <c r="F157" s="38"/>
      <c r="G157" s="38"/>
      <c r="H157" s="38"/>
      <c r="I157" s="38"/>
      <c r="J157" s="38"/>
      <c r="K157" s="39"/>
      <c r="L157" s="38"/>
    </row>
    <row r="158" spans="1:12" x14ac:dyDescent="0.3">
      <c r="A158" s="38"/>
      <c r="B158" s="30"/>
      <c r="C158" s="31"/>
      <c r="D158" s="31"/>
      <c r="E158" s="31"/>
      <c r="F158" s="31"/>
      <c r="G158" s="31"/>
      <c r="H158" s="31"/>
      <c r="I158" s="31"/>
      <c r="J158" s="31"/>
      <c r="K158" s="31"/>
      <c r="L158" s="31"/>
    </row>
    <row r="159" spans="1:12" x14ac:dyDescent="0.3">
      <c r="A159" s="38"/>
      <c r="B159" s="30"/>
      <c r="C159" s="31"/>
      <c r="D159" s="31"/>
      <c r="E159" s="31"/>
      <c r="F159" s="31"/>
      <c r="G159" s="31"/>
      <c r="H159" s="31"/>
      <c r="I159" s="31"/>
      <c r="J159" s="31"/>
      <c r="K159" s="31"/>
      <c r="L159" s="31"/>
    </row>
    <row r="160" spans="1:12" x14ac:dyDescent="0.3">
      <c r="A160" s="38"/>
      <c r="B160" s="30"/>
      <c r="C160" s="39"/>
      <c r="D160" s="38"/>
      <c r="E160" s="38"/>
      <c r="F160" s="38"/>
      <c r="G160" s="31"/>
      <c r="H160" s="40"/>
      <c r="I160" s="40"/>
      <c r="J160" s="38"/>
      <c r="K160" s="39"/>
      <c r="L160" s="38"/>
    </row>
    <row r="161" spans="1:12" x14ac:dyDescent="0.3">
      <c r="A161" s="38"/>
      <c r="B161" s="30"/>
      <c r="C161" s="39"/>
      <c r="D161" s="38"/>
      <c r="E161" s="40"/>
      <c r="F161" s="40"/>
      <c r="G161" s="40"/>
      <c r="H161" s="31"/>
      <c r="I161" s="31"/>
      <c r="J161" s="38"/>
      <c r="K161" s="39"/>
      <c r="L161" s="31"/>
    </row>
    <row r="162" spans="1:12" x14ac:dyDescent="0.3">
      <c r="A162" s="38"/>
      <c r="B162" s="39"/>
      <c r="C162" s="38"/>
      <c r="D162" s="38"/>
      <c r="E162" s="38"/>
      <c r="F162" s="38"/>
      <c r="G162" s="38"/>
      <c r="H162" s="38"/>
      <c r="I162" s="38"/>
      <c r="J162" s="38"/>
      <c r="K162" s="39"/>
      <c r="L162" s="31"/>
    </row>
    <row r="163" spans="1:12" x14ac:dyDescent="0.3">
      <c r="A163" s="38"/>
      <c r="B163" s="30"/>
      <c r="C163" s="39"/>
      <c r="D163" s="38"/>
      <c r="E163" s="38"/>
      <c r="F163" s="38"/>
      <c r="G163" s="31"/>
      <c r="H163" s="40"/>
      <c r="I163" s="40"/>
      <c r="J163" s="38"/>
      <c r="K163" s="39"/>
      <c r="L163" s="38"/>
    </row>
    <row r="164" spans="1:12" x14ac:dyDescent="0.3">
      <c r="A164" s="38"/>
      <c r="B164" s="30"/>
      <c r="C164" s="39"/>
      <c r="D164" s="38"/>
      <c r="E164" s="38"/>
      <c r="F164" s="38"/>
      <c r="G164" s="38"/>
      <c r="H164" s="31"/>
      <c r="I164" s="31"/>
      <c r="J164" s="38"/>
      <c r="K164" s="39"/>
      <c r="L164" s="31"/>
    </row>
    <row r="165" spans="1:12" x14ac:dyDescent="0.3">
      <c r="A165" s="42"/>
      <c r="B165" s="30"/>
      <c r="C165" s="38"/>
      <c r="D165" s="38"/>
      <c r="E165" s="38"/>
      <c r="F165" s="38"/>
      <c r="G165" s="38"/>
      <c r="H165" s="31"/>
      <c r="I165" s="31"/>
      <c r="J165" s="38"/>
      <c r="K165" s="39"/>
      <c r="L165" s="31"/>
    </row>
    <row r="166" spans="1:12" x14ac:dyDescent="0.3">
      <c r="A166" s="38"/>
      <c r="B166" s="30"/>
      <c r="C166" s="39"/>
      <c r="D166" s="38"/>
      <c r="E166" s="38"/>
      <c r="F166" s="38"/>
      <c r="G166" s="38"/>
      <c r="H166" s="40"/>
      <c r="I166" s="40"/>
      <c r="J166" s="38"/>
      <c r="K166" s="39"/>
      <c r="L166" s="38"/>
    </row>
    <row r="167" spans="1:12" x14ac:dyDescent="0.3">
      <c r="A167" s="38"/>
      <c r="B167" s="30"/>
      <c r="C167" s="39"/>
      <c r="D167" s="38"/>
      <c r="E167" s="38"/>
      <c r="F167" s="38"/>
      <c r="G167" s="38"/>
      <c r="H167" s="38"/>
      <c r="I167" s="38"/>
      <c r="J167" s="38"/>
      <c r="K167" s="39"/>
      <c r="L167" s="38"/>
    </row>
    <row r="168" spans="1:12" x14ac:dyDescent="0.3">
      <c r="A168" s="38"/>
      <c r="B168" s="30"/>
      <c r="C168" s="38"/>
      <c r="D168" s="38"/>
      <c r="E168" s="38"/>
      <c r="F168" s="38"/>
      <c r="G168" s="38"/>
      <c r="H168" s="38"/>
      <c r="I168" s="38"/>
      <c r="J168" s="38"/>
      <c r="K168" s="38"/>
      <c r="L168" s="38"/>
    </row>
    <row r="169" spans="1:12" x14ac:dyDescent="0.3">
      <c r="A169" s="38"/>
      <c r="B169" s="30"/>
      <c r="C169" s="39"/>
      <c r="D169" s="38"/>
      <c r="E169" s="31"/>
      <c r="F169" s="31"/>
      <c r="G169" s="31"/>
      <c r="H169" s="40"/>
      <c r="I169" s="40"/>
      <c r="J169" s="38"/>
      <c r="K169" s="39"/>
      <c r="L169" s="38"/>
    </row>
    <row r="170" spans="1:12" x14ac:dyDescent="0.3">
      <c r="A170" s="38"/>
      <c r="B170" s="30"/>
      <c r="C170" s="39"/>
      <c r="D170" s="38"/>
      <c r="E170" s="38"/>
      <c r="F170" s="38"/>
      <c r="G170" s="40"/>
      <c r="H170" s="39"/>
      <c r="I170" s="39"/>
      <c r="J170" s="38"/>
      <c r="K170" s="39"/>
      <c r="L170" s="31"/>
    </row>
    <row r="171" spans="1:12" x14ac:dyDescent="0.3">
      <c r="A171" s="38"/>
      <c r="B171" s="39"/>
      <c r="C171" s="39"/>
      <c r="D171" s="38"/>
      <c r="E171" s="38"/>
      <c r="F171" s="38"/>
      <c r="G171" s="38"/>
      <c r="H171" s="38"/>
      <c r="I171" s="38"/>
      <c r="J171" s="38"/>
      <c r="K171" s="39"/>
      <c r="L171" s="31"/>
    </row>
    <row r="172" spans="1:12" x14ac:dyDescent="0.3">
      <c r="A172" s="38"/>
      <c r="B172" s="39"/>
      <c r="C172" s="39"/>
      <c r="D172" s="38"/>
      <c r="E172" s="38"/>
      <c r="F172" s="38"/>
      <c r="G172" s="31"/>
      <c r="H172" s="40"/>
      <c r="I172" s="40"/>
      <c r="J172" s="38"/>
      <c r="K172" s="39"/>
      <c r="L172" s="38"/>
    </row>
    <row r="173" spans="1:12" x14ac:dyDescent="0.3">
      <c r="A173" s="43"/>
      <c r="B173" s="39"/>
      <c r="C173" s="39"/>
      <c r="D173" s="38"/>
      <c r="E173" s="38"/>
      <c r="F173" s="38"/>
      <c r="G173" s="38"/>
      <c r="H173" s="31"/>
      <c r="I173" s="31"/>
      <c r="J173" s="38"/>
      <c r="K173" s="39"/>
      <c r="L173" s="31"/>
    </row>
    <row r="174" spans="1:12" x14ac:dyDescent="0.3">
      <c r="A174" s="43"/>
      <c r="B174" s="39"/>
      <c r="C174" s="38"/>
      <c r="D174" s="38"/>
      <c r="E174" s="38"/>
      <c r="F174" s="38"/>
      <c r="G174" s="38"/>
      <c r="H174" s="38"/>
      <c r="I174" s="38"/>
      <c r="J174" s="38"/>
      <c r="K174" s="31"/>
      <c r="L174" s="31"/>
    </row>
    <row r="175" spans="1:12" x14ac:dyDescent="0.3">
      <c r="A175" s="38"/>
      <c r="B175" s="39"/>
      <c r="C175" s="39"/>
      <c r="D175" s="38"/>
      <c r="E175" s="31"/>
      <c r="F175" s="31"/>
      <c r="G175" s="31"/>
      <c r="H175" s="40"/>
      <c r="I175" s="40"/>
      <c r="J175" s="38"/>
      <c r="K175" s="39"/>
      <c r="L175" s="38"/>
    </row>
    <row r="176" spans="1:12" x14ac:dyDescent="0.3">
      <c r="A176" s="38"/>
      <c r="B176" s="39"/>
      <c r="C176" s="39"/>
      <c r="D176" s="38"/>
      <c r="E176" s="38"/>
      <c r="F176" s="38"/>
      <c r="G176" s="38"/>
      <c r="H176" s="31"/>
      <c r="I176" s="31"/>
      <c r="J176" s="38"/>
      <c r="K176" s="39"/>
      <c r="L176" s="31"/>
    </row>
    <row r="177" spans="1:12" x14ac:dyDescent="0.3">
      <c r="A177" s="38"/>
      <c r="B177" s="39"/>
      <c r="C177" s="38"/>
      <c r="D177" s="38"/>
      <c r="E177" s="38"/>
      <c r="F177" s="38"/>
      <c r="G177" s="38"/>
      <c r="H177" s="38"/>
      <c r="I177" s="38"/>
      <c r="J177" s="38"/>
      <c r="K177" s="38"/>
      <c r="L177" s="31"/>
    </row>
    <row r="178" spans="1:12" x14ac:dyDescent="0.3">
      <c r="A178" s="38"/>
      <c r="B178" s="30"/>
      <c r="C178" s="31"/>
      <c r="D178" s="31"/>
      <c r="E178" s="31"/>
      <c r="F178" s="31"/>
      <c r="G178" s="31"/>
      <c r="H178" s="31"/>
      <c r="I178" s="31"/>
      <c r="J178" s="31"/>
      <c r="K178" s="31"/>
      <c r="L178" s="31"/>
    </row>
    <row r="179" spans="1:12" x14ac:dyDescent="0.3">
      <c r="A179" s="38"/>
      <c r="B179" s="30"/>
      <c r="C179" s="31"/>
      <c r="D179" s="31"/>
      <c r="E179" s="31"/>
      <c r="F179" s="31"/>
      <c r="G179" s="31"/>
      <c r="H179" s="31"/>
      <c r="I179" s="31"/>
      <c r="J179" s="31"/>
      <c r="K179" s="31"/>
      <c r="L179" s="31"/>
    </row>
    <row r="180" spans="1:12" x14ac:dyDescent="0.3">
      <c r="A180" s="38"/>
      <c r="B180" s="39"/>
      <c r="C180" s="39"/>
      <c r="D180" s="38"/>
      <c r="E180" s="38"/>
      <c r="F180" s="38"/>
      <c r="G180" s="31"/>
      <c r="H180" s="40"/>
      <c r="I180" s="40"/>
      <c r="J180" s="38"/>
      <c r="K180" s="39"/>
      <c r="L180" s="38"/>
    </row>
    <row r="181" spans="1:12" x14ac:dyDescent="0.3">
      <c r="A181" s="38"/>
      <c r="B181" s="39"/>
      <c r="C181" s="39"/>
      <c r="D181" s="38"/>
      <c r="E181" s="38"/>
      <c r="F181" s="38"/>
      <c r="G181" s="38"/>
      <c r="H181" s="31"/>
      <c r="I181" s="31"/>
      <c r="J181" s="38"/>
      <c r="K181" s="39"/>
      <c r="L181" s="31"/>
    </row>
    <row r="182" spans="1:12" x14ac:dyDescent="0.3">
      <c r="A182" s="38"/>
      <c r="B182" s="39"/>
      <c r="C182" s="38"/>
      <c r="D182" s="38"/>
      <c r="E182" s="38"/>
      <c r="F182" s="38"/>
      <c r="G182" s="38"/>
      <c r="H182" s="38"/>
      <c r="I182" s="38"/>
      <c r="J182" s="38"/>
      <c r="K182" s="31"/>
      <c r="L182" s="31"/>
    </row>
    <row r="183" spans="1:12" x14ac:dyDescent="0.3">
      <c r="A183" s="38"/>
      <c r="B183" s="30"/>
      <c r="C183" s="39"/>
      <c r="D183" s="38"/>
      <c r="E183" s="38"/>
      <c r="F183" s="38"/>
      <c r="G183" s="31"/>
      <c r="H183" s="40"/>
      <c r="I183" s="40"/>
      <c r="J183" s="38"/>
      <c r="K183" s="39"/>
      <c r="L183" s="38"/>
    </row>
    <row r="184" spans="1:12" x14ac:dyDescent="0.3">
      <c r="A184" s="38"/>
      <c r="B184" s="30"/>
      <c r="C184" s="39"/>
      <c r="D184" s="38"/>
      <c r="E184" s="38"/>
      <c r="F184" s="38"/>
      <c r="G184" s="38"/>
      <c r="H184" s="31"/>
      <c r="I184" s="31"/>
      <c r="J184" s="38"/>
      <c r="K184" s="39"/>
      <c r="L184" s="31"/>
    </row>
    <row r="185" spans="1:12" x14ac:dyDescent="0.3">
      <c r="A185" s="38"/>
      <c r="B185" s="30"/>
      <c r="C185" s="39"/>
      <c r="D185" s="38"/>
      <c r="E185" s="31"/>
      <c r="F185" s="31"/>
      <c r="G185" s="31"/>
      <c r="H185" s="40"/>
      <c r="I185" s="40"/>
      <c r="J185" s="38"/>
      <c r="K185" s="39"/>
      <c r="L185" s="38"/>
    </row>
    <row r="186" spans="1:12" x14ac:dyDescent="0.3">
      <c r="A186" s="38"/>
      <c r="B186" s="39"/>
      <c r="C186" s="39"/>
      <c r="D186" s="38"/>
      <c r="E186" s="38"/>
      <c r="F186" s="38"/>
      <c r="G186" s="40"/>
      <c r="H186" s="31"/>
      <c r="I186" s="31"/>
      <c r="J186" s="38"/>
      <c r="K186" s="39"/>
      <c r="L186" s="31"/>
    </row>
    <row r="187" spans="1:12" x14ac:dyDescent="0.3">
      <c r="A187" s="38"/>
      <c r="B187" s="30"/>
      <c r="C187" s="39"/>
      <c r="D187" s="38"/>
      <c r="E187" s="38"/>
      <c r="F187" s="38"/>
      <c r="G187" s="38"/>
      <c r="H187" s="31"/>
      <c r="I187" s="31"/>
      <c r="J187" s="38"/>
      <c r="K187" s="39"/>
      <c r="L187" s="31"/>
    </row>
    <row r="188" spans="1:12" x14ac:dyDescent="0.3">
      <c r="A188" s="38"/>
      <c r="B188" s="30"/>
      <c r="C188" s="39"/>
      <c r="D188" s="38"/>
      <c r="E188" s="38"/>
      <c r="F188" s="38"/>
      <c r="G188" s="38"/>
      <c r="H188" s="39"/>
      <c r="I188" s="39"/>
      <c r="J188" s="38"/>
      <c r="K188" s="38"/>
      <c r="L188" s="31"/>
    </row>
    <row r="189" spans="1:12" x14ac:dyDescent="0.3">
      <c r="A189" s="38"/>
      <c r="B189" s="30"/>
      <c r="C189" s="39"/>
      <c r="D189" s="38"/>
      <c r="E189" s="31"/>
      <c r="F189" s="31"/>
      <c r="G189" s="31"/>
      <c r="H189" s="40"/>
      <c r="I189" s="40"/>
      <c r="J189" s="38"/>
      <c r="K189" s="39"/>
      <c r="L189" s="38"/>
    </row>
    <row r="190" spans="1:12" x14ac:dyDescent="0.3">
      <c r="A190" s="38"/>
      <c r="B190" s="30"/>
      <c r="C190" s="39"/>
      <c r="D190" s="38"/>
      <c r="E190" s="40"/>
      <c r="F190" s="40"/>
      <c r="G190" s="40"/>
      <c r="H190" s="31"/>
      <c r="I190" s="31"/>
      <c r="J190" s="38"/>
      <c r="K190" s="39"/>
      <c r="L190" s="31"/>
    </row>
    <row r="191" spans="1:12" x14ac:dyDescent="0.3">
      <c r="A191" s="38"/>
      <c r="B191" s="39"/>
      <c r="C191" s="39"/>
      <c r="D191" s="38"/>
      <c r="E191" s="38"/>
      <c r="F191" s="38"/>
      <c r="G191" s="38"/>
      <c r="H191" s="38"/>
      <c r="I191" s="38"/>
      <c r="J191" s="38"/>
      <c r="K191" s="39"/>
      <c r="L191" s="31"/>
    </row>
    <row r="192" spans="1:12" x14ac:dyDescent="0.3">
      <c r="A192" s="38"/>
      <c r="B192" s="30"/>
      <c r="C192" s="31"/>
      <c r="D192" s="31"/>
      <c r="E192" s="31"/>
      <c r="F192" s="31"/>
      <c r="G192" s="31"/>
      <c r="H192" s="31"/>
      <c r="I192" s="31"/>
      <c r="J192" s="31"/>
      <c r="K192" s="31"/>
      <c r="L192" s="31"/>
    </row>
    <row r="193" spans="1:12" x14ac:dyDescent="0.3">
      <c r="A193" s="38"/>
      <c r="B193" s="39"/>
      <c r="C193" s="39"/>
      <c r="D193" s="38"/>
      <c r="E193" s="38"/>
      <c r="F193" s="38"/>
      <c r="G193" s="38"/>
      <c r="H193" s="40"/>
      <c r="I193" s="40"/>
      <c r="J193" s="38"/>
      <c r="K193" s="39"/>
      <c r="L193" s="38"/>
    </row>
    <row r="194" spans="1:12" x14ac:dyDescent="0.3">
      <c r="A194" s="38"/>
      <c r="B194" s="39"/>
      <c r="C194" s="39"/>
      <c r="D194" s="38"/>
      <c r="E194" s="40"/>
      <c r="F194" s="40"/>
      <c r="G194" s="40"/>
      <c r="H194" s="38"/>
      <c r="I194" s="38"/>
      <c r="J194" s="38"/>
      <c r="K194" s="39"/>
      <c r="L194" s="38"/>
    </row>
    <row r="195" spans="1:12" x14ac:dyDescent="0.3">
      <c r="A195" s="38"/>
      <c r="B195" s="39"/>
      <c r="C195" s="38"/>
      <c r="D195" s="38"/>
      <c r="E195" s="38"/>
      <c r="F195" s="38"/>
      <c r="G195" s="38"/>
      <c r="H195" s="38"/>
      <c r="I195" s="38"/>
      <c r="J195" s="38"/>
      <c r="K195" s="38"/>
      <c r="L195" s="38"/>
    </row>
    <row r="196" spans="1:12" x14ac:dyDescent="0.3">
      <c r="A196" s="38"/>
      <c r="B196" s="39"/>
      <c r="C196" s="39"/>
      <c r="D196" s="38"/>
      <c r="E196" s="38"/>
      <c r="F196" s="38"/>
      <c r="G196" s="38"/>
      <c r="H196" s="40"/>
      <c r="I196" s="40"/>
      <c r="J196" s="38"/>
      <c r="K196" s="39"/>
      <c r="L196" s="38"/>
    </row>
    <row r="197" spans="1:12" x14ac:dyDescent="0.3">
      <c r="A197" s="38"/>
      <c r="B197" s="39"/>
      <c r="C197" s="39"/>
      <c r="D197" s="38"/>
      <c r="E197" s="38"/>
      <c r="F197" s="38"/>
      <c r="G197" s="38"/>
      <c r="H197" s="39"/>
      <c r="I197" s="39"/>
      <c r="J197" s="38"/>
      <c r="K197" s="39"/>
      <c r="L197" s="38"/>
    </row>
    <row r="198" spans="1:12" x14ac:dyDescent="0.3">
      <c r="A198" s="38"/>
      <c r="B198" s="39"/>
      <c r="C198" s="38"/>
      <c r="D198" s="38"/>
      <c r="E198" s="38"/>
      <c r="F198" s="38"/>
      <c r="G198" s="38"/>
      <c r="H198" s="38"/>
      <c r="I198" s="38"/>
      <c r="J198" s="38"/>
      <c r="K198" s="38"/>
      <c r="L198" s="38"/>
    </row>
    <row r="199" spans="1:12" x14ac:dyDescent="0.3">
      <c r="A199" s="38"/>
      <c r="B199" s="30"/>
      <c r="C199" s="31"/>
      <c r="D199" s="31"/>
      <c r="E199" s="31"/>
      <c r="F199" s="31"/>
      <c r="G199" s="31"/>
      <c r="H199" s="31"/>
      <c r="I199" s="31"/>
      <c r="J199" s="31"/>
      <c r="K199" s="31"/>
      <c r="L199" s="31"/>
    </row>
    <row r="200" spans="1:12" x14ac:dyDescent="0.3">
      <c r="A200" s="38"/>
      <c r="B200" s="39"/>
      <c r="C200" s="39"/>
      <c r="D200" s="38"/>
      <c r="E200" s="38"/>
      <c r="F200" s="38"/>
      <c r="G200" s="31"/>
      <c r="H200" s="40"/>
      <c r="I200" s="40"/>
      <c r="J200" s="38"/>
      <c r="K200" s="39"/>
      <c r="L200" s="38"/>
    </row>
    <row r="201" spans="1:12" x14ac:dyDescent="0.3">
      <c r="A201" s="38"/>
      <c r="B201" s="39"/>
      <c r="C201" s="39"/>
      <c r="D201" s="38"/>
      <c r="E201" s="38"/>
      <c r="F201" s="38"/>
      <c r="G201" s="38"/>
      <c r="H201" s="39"/>
      <c r="I201" s="39"/>
      <c r="J201" s="38"/>
      <c r="K201" s="39"/>
      <c r="L201" s="38"/>
    </row>
    <row r="202" spans="1:12" x14ac:dyDescent="0.3">
      <c r="A202" s="38"/>
      <c r="B202" s="39"/>
      <c r="C202" s="39"/>
      <c r="D202" s="38"/>
      <c r="E202" s="38"/>
      <c r="F202" s="38"/>
      <c r="G202" s="38"/>
      <c r="H202" s="38"/>
      <c r="I202" s="38"/>
      <c r="J202" s="38"/>
      <c r="K202" s="38"/>
      <c r="L202" s="38"/>
    </row>
    <row r="203" spans="1:12" x14ac:dyDescent="0.3">
      <c r="A203" s="38"/>
      <c r="B203" s="30"/>
      <c r="C203" s="39"/>
      <c r="D203" s="38"/>
      <c r="E203" s="38"/>
      <c r="F203" s="38"/>
      <c r="G203" s="38"/>
      <c r="H203" s="38"/>
      <c r="I203" s="38"/>
      <c r="J203" s="38"/>
      <c r="K203" s="38"/>
      <c r="L203" s="38"/>
    </row>
    <row r="204" spans="1:12" x14ac:dyDescent="0.3">
      <c r="A204" s="38"/>
      <c r="B204" s="39"/>
      <c r="C204" s="39"/>
      <c r="D204" s="38"/>
      <c r="E204" s="38"/>
      <c r="F204" s="38"/>
      <c r="G204" s="38"/>
      <c r="H204" s="38"/>
      <c r="I204" s="38"/>
      <c r="J204" s="38"/>
      <c r="K204" s="38"/>
      <c r="L204" s="38"/>
    </row>
    <row r="205" spans="1:12" x14ac:dyDescent="0.3">
      <c r="A205" s="38"/>
      <c r="B205" s="30"/>
      <c r="C205" s="39"/>
      <c r="D205" s="38"/>
      <c r="E205" s="38"/>
      <c r="F205" s="38"/>
      <c r="G205" s="31"/>
      <c r="H205" s="40"/>
      <c r="I205" s="40"/>
      <c r="J205" s="38"/>
      <c r="K205" s="39"/>
      <c r="L205" s="38"/>
    </row>
    <row r="206" spans="1:12" x14ac:dyDescent="0.3">
      <c r="A206" s="38"/>
      <c r="B206" s="30"/>
      <c r="C206" s="39"/>
      <c r="D206" s="38"/>
      <c r="E206" s="38"/>
      <c r="F206" s="38"/>
      <c r="G206" s="40"/>
      <c r="H206" s="31"/>
      <c r="I206" s="31"/>
      <c r="J206" s="38"/>
      <c r="K206" s="39"/>
      <c r="L206" s="31"/>
    </row>
    <row r="207" spans="1:12" x14ac:dyDescent="0.3">
      <c r="A207" s="38"/>
      <c r="B207" s="39"/>
      <c r="C207" s="39"/>
      <c r="D207" s="38"/>
      <c r="E207" s="38"/>
      <c r="F207" s="38"/>
      <c r="G207" s="38"/>
      <c r="H207" s="39"/>
      <c r="I207" s="39"/>
      <c r="J207" s="38"/>
      <c r="K207" s="31"/>
      <c r="L207" s="31"/>
    </row>
    <row r="208" spans="1:12" x14ac:dyDescent="0.3">
      <c r="A208" s="38"/>
      <c r="B208" s="39"/>
      <c r="C208" s="39"/>
      <c r="D208" s="38"/>
      <c r="E208" s="31"/>
      <c r="F208" s="31"/>
      <c r="G208" s="31"/>
      <c r="H208" s="40"/>
      <c r="I208" s="40"/>
      <c r="J208" s="38"/>
      <c r="K208" s="39"/>
      <c r="L208" s="38"/>
    </row>
    <row r="209" spans="1:12" x14ac:dyDescent="0.3">
      <c r="A209" s="38"/>
      <c r="B209" s="39"/>
      <c r="C209" s="39"/>
      <c r="D209" s="38"/>
      <c r="E209" s="38"/>
      <c r="F209" s="38"/>
      <c r="G209" s="38"/>
      <c r="H209" s="39"/>
      <c r="I209" s="39"/>
      <c r="J209" s="38"/>
      <c r="K209" s="39"/>
      <c r="L209" s="31"/>
    </row>
    <row r="210" spans="1:12" x14ac:dyDescent="0.3">
      <c r="A210" s="38"/>
      <c r="B210" s="39"/>
      <c r="C210" s="39"/>
      <c r="D210" s="38"/>
      <c r="E210" s="38"/>
      <c r="F210" s="38"/>
      <c r="G210" s="38"/>
      <c r="H210" s="38"/>
      <c r="I210" s="38"/>
      <c r="J210" s="38"/>
      <c r="K210" s="38"/>
      <c r="L210" s="38"/>
    </row>
    <row r="211" spans="1:12" x14ac:dyDescent="0.3">
      <c r="A211" s="38"/>
      <c r="B211" s="30"/>
      <c r="C211" s="39"/>
      <c r="D211" s="38"/>
      <c r="E211" s="38"/>
      <c r="F211" s="38"/>
      <c r="G211" s="38"/>
      <c r="H211" s="40"/>
      <c r="I211" s="40"/>
      <c r="J211" s="38"/>
      <c r="K211" s="39"/>
      <c r="L211" s="38"/>
    </row>
    <row r="212" spans="1:12" x14ac:dyDescent="0.3">
      <c r="A212" s="38"/>
      <c r="B212" s="39"/>
      <c r="C212" s="39"/>
      <c r="D212" s="38"/>
      <c r="E212" s="38"/>
      <c r="F212" s="38"/>
      <c r="G212" s="40"/>
      <c r="H212" s="39"/>
      <c r="I212" s="39"/>
      <c r="J212" s="38"/>
      <c r="K212" s="39"/>
      <c r="L212" s="38"/>
    </row>
    <row r="213" spans="1:12" x14ac:dyDescent="0.3">
      <c r="A213" s="38"/>
      <c r="B213" s="30"/>
      <c r="C213" s="39"/>
      <c r="D213" s="38"/>
      <c r="E213" s="38"/>
      <c r="F213" s="38"/>
      <c r="G213" s="38"/>
      <c r="H213" s="38"/>
      <c r="I213" s="38"/>
      <c r="J213" s="38"/>
      <c r="K213" s="39"/>
      <c r="L213" s="38"/>
    </row>
    <row r="214" spans="1:12" x14ac:dyDescent="0.3">
      <c r="A214" s="38"/>
      <c r="B214" s="30"/>
      <c r="C214" s="39"/>
      <c r="D214" s="38"/>
      <c r="E214" s="31"/>
      <c r="F214" s="31"/>
      <c r="G214" s="31"/>
      <c r="H214" s="40"/>
      <c r="I214" s="40"/>
      <c r="J214" s="38"/>
      <c r="K214" s="39"/>
      <c r="L214" s="38"/>
    </row>
    <row r="215" spans="1:12" x14ac:dyDescent="0.3">
      <c r="A215" s="38"/>
      <c r="B215" s="30"/>
      <c r="C215" s="39"/>
      <c r="D215" s="38"/>
      <c r="E215" s="38"/>
      <c r="F215" s="38"/>
      <c r="G215" s="40"/>
      <c r="H215" s="39"/>
      <c r="I215" s="39"/>
      <c r="J215" s="38"/>
      <c r="K215" s="39"/>
      <c r="L215" s="31"/>
    </row>
    <row r="216" spans="1:12" x14ac:dyDescent="0.3">
      <c r="A216" s="38"/>
      <c r="B216" s="30"/>
      <c r="C216" s="39"/>
      <c r="D216" s="38"/>
      <c r="E216" s="38"/>
      <c r="F216" s="38"/>
      <c r="G216" s="38"/>
      <c r="H216" s="38"/>
      <c r="I216" s="38"/>
      <c r="J216" s="38"/>
      <c r="K216" s="39"/>
      <c r="L216" s="31"/>
    </row>
    <row r="217" spans="1:12" x14ac:dyDescent="0.3">
      <c r="A217" s="38"/>
      <c r="B217" s="30"/>
      <c r="C217" s="39"/>
      <c r="D217" s="38"/>
      <c r="E217" s="40"/>
      <c r="F217" s="40"/>
      <c r="G217" s="31"/>
      <c r="H217" s="40"/>
      <c r="I217" s="40"/>
      <c r="J217" s="38"/>
      <c r="K217" s="39"/>
      <c r="L217" s="38"/>
    </row>
    <row r="218" spans="1:12" x14ac:dyDescent="0.3">
      <c r="A218" s="38"/>
      <c r="B218" s="30"/>
      <c r="C218" s="39"/>
      <c r="D218" s="38"/>
      <c r="E218" s="38"/>
      <c r="F218" s="38"/>
      <c r="G218" s="38"/>
      <c r="H218" s="39"/>
      <c r="I218" s="39"/>
      <c r="J218" s="38"/>
      <c r="K218" s="38"/>
      <c r="L218" s="38"/>
    </row>
    <row r="219" spans="1:12" x14ac:dyDescent="0.3">
      <c r="A219" s="31"/>
      <c r="B219" s="39"/>
      <c r="C219" s="31"/>
      <c r="D219" s="31"/>
      <c r="E219" s="31"/>
      <c r="F219" s="31"/>
      <c r="G219" s="31"/>
      <c r="H219" s="31"/>
      <c r="I219" s="31"/>
      <c r="J219" s="31"/>
      <c r="K219" s="31"/>
      <c r="L219" s="31"/>
    </row>
    <row r="220" spans="1:12" x14ac:dyDescent="0.3">
      <c r="A220" s="38"/>
      <c r="B220" s="30"/>
      <c r="C220" s="39"/>
      <c r="D220" s="38"/>
      <c r="E220" s="40"/>
      <c r="F220" s="40"/>
      <c r="G220" s="31"/>
      <c r="H220" s="40"/>
      <c r="I220" s="40"/>
      <c r="J220" s="38"/>
      <c r="K220" s="39"/>
      <c r="L220" s="38"/>
    </row>
    <row r="221" spans="1:12" x14ac:dyDescent="0.3">
      <c r="A221" s="38"/>
      <c r="B221" s="30"/>
      <c r="C221" s="39"/>
      <c r="D221" s="38"/>
      <c r="E221" s="38"/>
      <c r="F221" s="38"/>
      <c r="G221" s="38"/>
      <c r="H221" s="31"/>
      <c r="I221" s="31"/>
      <c r="J221" s="38"/>
      <c r="K221" s="39"/>
      <c r="L221" s="31"/>
    </row>
    <row r="222" spans="1:12" x14ac:dyDescent="0.3">
      <c r="A222" s="38"/>
      <c r="B222" s="30"/>
      <c r="C222" s="39"/>
      <c r="D222" s="38"/>
      <c r="E222" s="38"/>
      <c r="F222" s="38"/>
      <c r="G222" s="38"/>
      <c r="H222" s="39"/>
      <c r="I222" s="39"/>
      <c r="J222" s="38"/>
      <c r="K222" s="31"/>
      <c r="L222" s="31"/>
    </row>
    <row r="223" spans="1:12" x14ac:dyDescent="0.3">
      <c r="A223" s="38"/>
      <c r="B223" s="30"/>
      <c r="C223" s="39"/>
      <c r="D223" s="38"/>
      <c r="E223" s="40"/>
      <c r="F223" s="40"/>
      <c r="G223" s="31"/>
      <c r="H223" s="40"/>
      <c r="I223" s="40"/>
      <c r="J223" s="38"/>
      <c r="K223" s="39"/>
      <c r="L223" s="38"/>
    </row>
    <row r="224" spans="1:12" ht="23.25" customHeight="1" x14ac:dyDescent="0.3">
      <c r="A224" s="31"/>
      <c r="B224" s="30"/>
      <c r="C224" s="39"/>
      <c r="D224" s="38"/>
      <c r="E224" s="38"/>
      <c r="F224" s="38"/>
      <c r="G224" s="38"/>
      <c r="H224" s="31"/>
      <c r="I224" s="31"/>
      <c r="J224" s="38"/>
      <c r="K224" s="39"/>
      <c r="L224" s="38"/>
    </row>
    <row r="225" spans="1:12" x14ac:dyDescent="0.3">
      <c r="A225" s="38"/>
      <c r="B225" s="30"/>
      <c r="C225" s="39"/>
      <c r="D225" s="38"/>
      <c r="E225" s="38"/>
      <c r="F225" s="38"/>
      <c r="G225" s="38"/>
      <c r="H225" s="39"/>
      <c r="I225" s="39"/>
      <c r="J225" s="38"/>
      <c r="K225" s="38"/>
      <c r="L225" s="38"/>
    </row>
    <row r="226" spans="1:12" x14ac:dyDescent="0.3">
      <c r="A226" s="38"/>
      <c r="B226" s="30"/>
      <c r="C226" s="39"/>
      <c r="D226" s="38"/>
      <c r="E226" s="38"/>
      <c r="F226" s="38"/>
      <c r="G226" s="38"/>
      <c r="H226" s="39"/>
      <c r="I226" s="39"/>
      <c r="J226" s="38"/>
      <c r="K226" s="38"/>
      <c r="L226" s="38"/>
    </row>
    <row r="227" spans="1:12" x14ac:dyDescent="0.3">
      <c r="A227" s="38"/>
      <c r="B227" s="30"/>
      <c r="C227" s="31"/>
      <c r="D227" s="31"/>
      <c r="E227" s="31"/>
      <c r="F227" s="31"/>
      <c r="G227" s="31"/>
      <c r="H227" s="31"/>
      <c r="I227" s="31"/>
      <c r="J227" s="31"/>
      <c r="K227" s="31"/>
      <c r="L227" s="31"/>
    </row>
    <row r="228" spans="1:12" x14ac:dyDescent="0.3">
      <c r="A228" s="38"/>
      <c r="B228" s="30"/>
      <c r="C228" s="31"/>
      <c r="D228" s="31"/>
      <c r="E228" s="31"/>
      <c r="F228" s="31"/>
      <c r="G228" s="31"/>
      <c r="H228" s="31"/>
      <c r="I228" s="31"/>
      <c r="J228" s="31"/>
      <c r="K228" s="31"/>
      <c r="L228" s="31"/>
    </row>
    <row r="229" spans="1:12" x14ac:dyDescent="0.3">
      <c r="A229" s="38"/>
      <c r="B229" s="30"/>
      <c r="C229" s="31"/>
      <c r="D229" s="31"/>
      <c r="E229" s="31"/>
      <c r="F229" s="31"/>
      <c r="G229" s="31"/>
      <c r="H229" s="31"/>
      <c r="I229" s="31"/>
      <c r="J229" s="31"/>
      <c r="K229" s="31"/>
      <c r="L229" s="31"/>
    </row>
    <row r="230" spans="1:12" x14ac:dyDescent="0.3">
      <c r="A230" s="38"/>
      <c r="B230" s="30"/>
      <c r="C230" s="31"/>
      <c r="D230" s="31"/>
      <c r="E230" s="31"/>
      <c r="F230" s="31"/>
      <c r="G230" s="31"/>
      <c r="H230" s="31"/>
      <c r="I230" s="31"/>
      <c r="J230" s="31"/>
      <c r="K230" s="31"/>
      <c r="L230" s="31"/>
    </row>
    <row r="231" spans="1:12" x14ac:dyDescent="0.3">
      <c r="A231" s="38"/>
      <c r="B231" s="30"/>
      <c r="C231" s="31"/>
      <c r="D231" s="31"/>
      <c r="E231" s="31"/>
      <c r="F231" s="31"/>
      <c r="G231" s="31"/>
      <c r="H231" s="31"/>
      <c r="I231" s="31"/>
      <c r="J231" s="31"/>
      <c r="K231" s="31"/>
      <c r="L231" s="31"/>
    </row>
    <row r="232" spans="1:12" x14ac:dyDescent="0.3">
      <c r="A232" s="38"/>
      <c r="B232" s="30"/>
      <c r="C232" s="31"/>
      <c r="D232" s="31"/>
      <c r="E232" s="31"/>
      <c r="F232" s="31"/>
      <c r="G232" s="31"/>
      <c r="H232" s="31"/>
      <c r="I232" s="31"/>
      <c r="J232" s="31"/>
      <c r="K232" s="31"/>
      <c r="L232" s="31"/>
    </row>
    <row r="233" spans="1:12" x14ac:dyDescent="0.3">
      <c r="A233" s="42"/>
      <c r="B233" s="30"/>
      <c r="C233" s="31"/>
      <c r="D233" s="31"/>
      <c r="E233" s="31"/>
      <c r="F233" s="31"/>
      <c r="G233" s="31"/>
      <c r="H233" s="31"/>
      <c r="I233" s="31"/>
      <c r="J233" s="31"/>
      <c r="K233" s="31"/>
      <c r="L233" s="31"/>
    </row>
    <row r="234" spans="1:12" x14ac:dyDescent="0.3">
      <c r="A234" s="43"/>
      <c r="B234" s="44"/>
      <c r="C234" s="44"/>
      <c r="D234" s="43"/>
      <c r="E234" s="45"/>
      <c r="F234" s="45"/>
      <c r="G234" s="42"/>
      <c r="H234" s="43"/>
      <c r="I234" s="43"/>
      <c r="J234" s="43"/>
      <c r="K234" s="44"/>
      <c r="L234" s="43"/>
    </row>
    <row r="235" spans="1:12" x14ac:dyDescent="0.3">
      <c r="A235" s="43"/>
      <c r="B235" s="44"/>
      <c r="C235" s="44"/>
      <c r="D235" s="43"/>
      <c r="E235" s="43"/>
      <c r="F235" s="43"/>
      <c r="G235" s="43"/>
      <c r="H235" s="43"/>
      <c r="I235" s="43"/>
      <c r="J235" s="43"/>
      <c r="K235" s="44"/>
      <c r="L235" s="43"/>
    </row>
    <row r="236" spans="1:12" x14ac:dyDescent="0.3">
      <c r="A236" s="43"/>
      <c r="B236" s="44"/>
      <c r="C236" s="44"/>
      <c r="D236" s="43"/>
      <c r="E236" s="43"/>
      <c r="F236" s="43"/>
      <c r="G236" s="43"/>
      <c r="H236" s="43"/>
      <c r="I236" s="43"/>
      <c r="J236" s="43"/>
      <c r="K236" s="43"/>
      <c r="L236" s="43"/>
    </row>
    <row r="237" spans="1:12" x14ac:dyDescent="0.3">
      <c r="A237" s="43"/>
      <c r="B237" s="30"/>
      <c r="C237" s="31"/>
      <c r="D237" s="31"/>
      <c r="E237" s="31"/>
      <c r="F237" s="31"/>
      <c r="G237" s="31"/>
      <c r="H237" s="31"/>
      <c r="I237" s="31"/>
      <c r="J237" s="31"/>
      <c r="K237" s="31"/>
      <c r="L237" s="31"/>
    </row>
    <row r="238" spans="1:12" x14ac:dyDescent="0.3">
      <c r="A238" s="43"/>
      <c r="B238" s="30"/>
      <c r="C238" s="31"/>
      <c r="D238" s="31"/>
      <c r="E238" s="31"/>
      <c r="F238" s="31"/>
      <c r="G238" s="31"/>
      <c r="H238" s="31"/>
      <c r="I238" s="31"/>
      <c r="J238" s="31"/>
      <c r="K238" s="31"/>
      <c r="L238" s="31"/>
    </row>
    <row r="239" spans="1:12" x14ac:dyDescent="0.3">
      <c r="A239" s="43"/>
      <c r="B239" s="30"/>
      <c r="C239" s="31"/>
      <c r="D239" s="31"/>
      <c r="E239" s="31"/>
      <c r="F239" s="31"/>
      <c r="G239" s="31"/>
      <c r="H239" s="31"/>
      <c r="I239" s="31"/>
      <c r="J239" s="31"/>
      <c r="K239" s="31"/>
      <c r="L239" s="31"/>
    </row>
    <row r="247" spans="1:1" x14ac:dyDescent="0.3">
      <c r="A247" s="46"/>
    </row>
    <row r="248" spans="1:1" x14ac:dyDescent="0.3">
      <c r="A248" s="46"/>
    </row>
    <row r="249" spans="1:1" x14ac:dyDescent="0.3">
      <c r="A249" s="46"/>
    </row>
    <row r="250" spans="1:1" x14ac:dyDescent="0.3">
      <c r="A250" s="46"/>
    </row>
    <row r="251" spans="1:1" x14ac:dyDescent="0.3">
      <c r="A251" s="46"/>
    </row>
    <row r="252" spans="1:1" x14ac:dyDescent="0.3">
      <c r="A252" s="46"/>
    </row>
    <row r="253" spans="1:1" x14ac:dyDescent="0.3">
      <c r="A253" s="46"/>
    </row>
    <row r="254" spans="1:1" x14ac:dyDescent="0.3">
      <c r="A254" s="46"/>
    </row>
    <row r="255" spans="1:1" x14ac:dyDescent="0.3">
      <c r="A255" s="46"/>
    </row>
    <row r="256" spans="1:1" x14ac:dyDescent="0.3">
      <c r="A256" s="46"/>
    </row>
    <row r="257" spans="1:1" x14ac:dyDescent="0.3">
      <c r="A257" s="46"/>
    </row>
    <row r="258" spans="1:1" x14ac:dyDescent="0.3">
      <c r="A258" s="43"/>
    </row>
    <row r="259" spans="1:1" x14ac:dyDescent="0.3">
      <c r="A259" s="43"/>
    </row>
    <row r="260" spans="1:1" x14ac:dyDescent="0.3">
      <c r="A260" s="43"/>
    </row>
    <row r="261" spans="1:1" x14ac:dyDescent="0.3">
      <c r="A261" s="43"/>
    </row>
    <row r="262" spans="1:1" x14ac:dyDescent="0.3">
      <c r="A262" s="43"/>
    </row>
    <row r="263" spans="1:1" x14ac:dyDescent="0.3">
      <c r="A263" s="43"/>
    </row>
    <row r="264" spans="1:1" x14ac:dyDescent="0.3">
      <c r="A264" s="43"/>
    </row>
    <row r="265" spans="1:1" x14ac:dyDescent="0.3">
      <c r="A265" s="43"/>
    </row>
    <row r="266" spans="1:1" x14ac:dyDescent="0.3">
      <c r="A266" s="43"/>
    </row>
    <row r="267" spans="1:1" x14ac:dyDescent="0.3">
      <c r="A267" s="43"/>
    </row>
    <row r="268" spans="1:1" x14ac:dyDescent="0.3">
      <c r="A268" s="43"/>
    </row>
    <row r="269" spans="1:1" x14ac:dyDescent="0.3">
      <c r="A269" s="43"/>
    </row>
    <row r="270" spans="1:1" x14ac:dyDescent="0.3">
      <c r="A270" s="43"/>
    </row>
    <row r="271" spans="1:1" x14ac:dyDescent="0.3">
      <c r="A271" s="43"/>
    </row>
    <row r="272" spans="1:1" x14ac:dyDescent="0.3">
      <c r="A272" s="43"/>
    </row>
    <row r="273" spans="1:1" x14ac:dyDescent="0.3">
      <c r="A273" s="43"/>
    </row>
    <row r="274" spans="1:1" x14ac:dyDescent="0.3">
      <c r="A274" s="43"/>
    </row>
    <row r="275" spans="1:1" x14ac:dyDescent="0.3">
      <c r="A275" s="38"/>
    </row>
    <row r="276" spans="1:1" x14ac:dyDescent="0.3">
      <c r="A276" s="38"/>
    </row>
    <row r="277" spans="1:1" x14ac:dyDescent="0.3">
      <c r="A277" s="38"/>
    </row>
    <row r="278" spans="1:1" x14ac:dyDescent="0.3">
      <c r="A278" s="38"/>
    </row>
    <row r="279" spans="1:1" x14ac:dyDescent="0.3">
      <c r="A279" s="38"/>
    </row>
    <row r="280" spans="1:1" x14ac:dyDescent="0.3">
      <c r="A280" s="38"/>
    </row>
    <row r="281" spans="1:1" x14ac:dyDescent="0.3">
      <c r="A281" s="43"/>
    </row>
    <row r="282" spans="1:1" x14ac:dyDescent="0.3">
      <c r="A282" s="43"/>
    </row>
    <row r="283" spans="1:1" x14ac:dyDescent="0.3">
      <c r="A283" s="43"/>
    </row>
    <row r="284" spans="1:1" x14ac:dyDescent="0.3">
      <c r="A284" s="43"/>
    </row>
    <row r="285" spans="1:1" x14ac:dyDescent="0.3">
      <c r="A285" s="43"/>
    </row>
    <row r="286" spans="1:1" x14ac:dyDescent="0.3">
      <c r="A286" s="43"/>
    </row>
    <row r="287" spans="1:1" x14ac:dyDescent="0.3">
      <c r="A287" s="43"/>
    </row>
    <row r="288" spans="1:1" x14ac:dyDescent="0.3">
      <c r="A288" s="43"/>
    </row>
    <row r="289" spans="1:10" x14ac:dyDescent="0.3">
      <c r="A289" s="43"/>
      <c r="B289" s="47"/>
      <c r="C289" s="42"/>
      <c r="D289" s="42"/>
      <c r="E289" s="42"/>
      <c r="F289" s="42"/>
      <c r="G289" s="42"/>
      <c r="H289" s="42"/>
      <c r="I289" s="42"/>
      <c r="J289" s="42"/>
    </row>
    <row r="290" spans="1:10" x14ac:dyDescent="0.3">
      <c r="A290" s="43"/>
      <c r="B290" s="30"/>
      <c r="C290" s="31"/>
      <c r="D290" s="31"/>
      <c r="E290" s="31"/>
      <c r="F290" s="31"/>
      <c r="G290" s="31"/>
      <c r="H290" s="31"/>
      <c r="I290" s="31"/>
      <c r="J290" s="31"/>
    </row>
    <row r="291" spans="1:10" x14ac:dyDescent="0.3">
      <c r="A291" s="43"/>
      <c r="B291" s="30"/>
      <c r="C291" s="31"/>
      <c r="D291" s="31"/>
      <c r="E291" s="31"/>
      <c r="F291" s="31"/>
      <c r="G291" s="31"/>
      <c r="H291" s="31"/>
      <c r="I291" s="31"/>
      <c r="J291" s="31"/>
    </row>
    <row r="292" spans="1:10" x14ac:dyDescent="0.3">
      <c r="A292" s="43"/>
      <c r="B292" s="30"/>
      <c r="C292" s="31"/>
      <c r="D292" s="31"/>
      <c r="E292" s="31"/>
      <c r="F292" s="31"/>
      <c r="G292" s="31"/>
      <c r="H292" s="31"/>
      <c r="I292" s="31"/>
      <c r="J292" s="31"/>
    </row>
    <row r="293" spans="1:10" x14ac:dyDescent="0.3">
      <c r="A293" s="43"/>
      <c r="B293" s="30"/>
      <c r="C293" s="31"/>
      <c r="D293" s="31"/>
      <c r="E293" s="31"/>
      <c r="F293" s="31"/>
      <c r="G293" s="31"/>
      <c r="H293" s="31"/>
      <c r="I293" s="31"/>
      <c r="J293" s="31"/>
    </row>
    <row r="294" spans="1:10" x14ac:dyDescent="0.3">
      <c r="A294" s="43"/>
      <c r="B294" s="30"/>
      <c r="C294" s="31"/>
      <c r="D294" s="31"/>
      <c r="E294" s="31"/>
      <c r="F294" s="31"/>
      <c r="G294" s="31"/>
      <c r="H294" s="31"/>
      <c r="I294" s="31"/>
      <c r="J294" s="31"/>
    </row>
    <row r="295" spans="1:10" x14ac:dyDescent="0.3">
      <c r="A295" s="43"/>
      <c r="B295" s="30"/>
      <c r="C295" s="31"/>
      <c r="D295" s="31"/>
      <c r="E295" s="31"/>
      <c r="F295" s="31"/>
      <c r="G295" s="31"/>
      <c r="H295" s="31"/>
      <c r="I295" s="31"/>
      <c r="J295" s="31"/>
    </row>
    <row r="296" spans="1:10" x14ac:dyDescent="0.3">
      <c r="A296" s="43"/>
      <c r="B296" s="30"/>
      <c r="C296" s="31"/>
      <c r="D296" s="31"/>
      <c r="E296" s="31"/>
      <c r="F296" s="31"/>
      <c r="G296" s="31"/>
      <c r="H296" s="31"/>
      <c r="I296" s="31"/>
      <c r="J296" s="31"/>
    </row>
    <row r="297" spans="1:10" x14ac:dyDescent="0.3">
      <c r="A297" s="43"/>
      <c r="B297" s="30"/>
      <c r="C297" s="31"/>
      <c r="D297" s="31"/>
      <c r="E297" s="31"/>
      <c r="F297" s="31"/>
      <c r="G297" s="31"/>
      <c r="H297" s="31"/>
      <c r="I297" s="31"/>
      <c r="J297" s="31"/>
    </row>
    <row r="298" spans="1:10" x14ac:dyDescent="0.3">
      <c r="A298" s="43"/>
      <c r="B298" s="30"/>
      <c r="C298" s="31"/>
      <c r="D298" s="31"/>
      <c r="E298" s="31"/>
      <c r="F298" s="31"/>
      <c r="G298" s="31"/>
      <c r="H298" s="31"/>
      <c r="I298" s="31"/>
      <c r="J298" s="31"/>
    </row>
    <row r="299" spans="1:10" x14ac:dyDescent="0.3">
      <c r="A299" s="43"/>
      <c r="B299" s="30"/>
      <c r="C299" s="31"/>
      <c r="D299" s="31"/>
      <c r="E299" s="31"/>
      <c r="F299" s="31"/>
      <c r="G299" s="31"/>
      <c r="H299" s="31"/>
      <c r="I299" s="31"/>
      <c r="J299" s="31"/>
    </row>
    <row r="300" spans="1:10" x14ac:dyDescent="0.3">
      <c r="A300" s="43"/>
      <c r="B300" s="30"/>
      <c r="C300" s="31"/>
      <c r="D300" s="31"/>
      <c r="E300" s="31"/>
      <c r="F300" s="31"/>
      <c r="G300" s="31"/>
      <c r="H300" s="31"/>
      <c r="I300" s="31"/>
      <c r="J300" s="31"/>
    </row>
    <row r="301" spans="1:10" x14ac:dyDescent="0.3">
      <c r="A301" s="43"/>
      <c r="B301" s="30"/>
      <c r="C301" s="31"/>
      <c r="D301" s="31"/>
      <c r="E301" s="31"/>
      <c r="F301" s="31"/>
      <c r="G301" s="31"/>
      <c r="H301" s="31"/>
      <c r="I301" s="31"/>
      <c r="J301" s="31"/>
    </row>
    <row r="302" spans="1:10" x14ac:dyDescent="0.3">
      <c r="A302" s="43"/>
      <c r="B302" s="30"/>
      <c r="C302" s="31"/>
      <c r="D302" s="31"/>
      <c r="E302" s="31"/>
      <c r="F302" s="31"/>
      <c r="G302" s="31"/>
      <c r="H302" s="31"/>
      <c r="I302" s="31"/>
      <c r="J302" s="31"/>
    </row>
    <row r="303" spans="1:10" x14ac:dyDescent="0.3">
      <c r="A303" s="43"/>
      <c r="B303" s="30"/>
      <c r="C303" s="31"/>
      <c r="D303" s="31"/>
      <c r="E303" s="31"/>
      <c r="F303" s="31"/>
      <c r="G303" s="31"/>
      <c r="H303" s="31"/>
      <c r="I303" s="31"/>
      <c r="J303" s="31"/>
    </row>
    <row r="304" spans="1:10" x14ac:dyDescent="0.3">
      <c r="A304" s="43"/>
      <c r="B304" s="30"/>
      <c r="C304" s="31"/>
      <c r="D304" s="31"/>
      <c r="E304" s="31"/>
      <c r="F304" s="31"/>
      <c r="G304" s="31"/>
      <c r="H304" s="31"/>
      <c r="I304" s="31"/>
      <c r="J304" s="31"/>
    </row>
    <row r="305" spans="1:10" x14ac:dyDescent="0.3">
      <c r="A305" s="43"/>
      <c r="B305" s="30"/>
      <c r="C305" s="31"/>
      <c r="D305" s="31"/>
      <c r="E305" s="31"/>
      <c r="F305" s="31"/>
      <c r="G305" s="31"/>
      <c r="H305" s="31"/>
      <c r="I305" s="31"/>
      <c r="J305" s="31"/>
    </row>
    <row r="306" spans="1:10" x14ac:dyDescent="0.3">
      <c r="A306" s="43"/>
      <c r="B306" s="30"/>
      <c r="C306" s="31"/>
      <c r="D306" s="31"/>
      <c r="E306" s="31"/>
      <c r="F306" s="31"/>
      <c r="G306" s="31"/>
      <c r="H306" s="31"/>
      <c r="I306" s="31"/>
      <c r="J306" s="31"/>
    </row>
    <row r="307" spans="1:10" x14ac:dyDescent="0.3">
      <c r="A307" s="43"/>
      <c r="B307" s="30"/>
      <c r="C307" s="31"/>
      <c r="D307" s="31"/>
      <c r="E307" s="31"/>
      <c r="F307" s="31"/>
      <c r="G307" s="31"/>
      <c r="H307" s="31"/>
      <c r="I307" s="31"/>
      <c r="J307" s="31"/>
    </row>
    <row r="308" spans="1:10" x14ac:dyDescent="0.3">
      <c r="A308" s="43"/>
      <c r="B308" s="30"/>
      <c r="C308" s="31"/>
      <c r="D308" s="31"/>
      <c r="E308" s="31"/>
      <c r="F308" s="31"/>
      <c r="G308" s="31"/>
      <c r="H308" s="31"/>
      <c r="I308" s="31"/>
      <c r="J308" s="31"/>
    </row>
    <row r="309" spans="1:10" x14ac:dyDescent="0.3">
      <c r="A309" s="43"/>
      <c r="B309" s="30"/>
      <c r="C309" s="31"/>
      <c r="D309" s="31"/>
      <c r="E309" s="31"/>
      <c r="F309" s="31"/>
      <c r="G309" s="31"/>
      <c r="H309" s="31"/>
      <c r="I309" s="31"/>
      <c r="J309" s="31"/>
    </row>
    <row r="310" spans="1:10" x14ac:dyDescent="0.3">
      <c r="A310" s="43"/>
      <c r="B310" s="30"/>
      <c r="C310" s="31"/>
      <c r="D310" s="31"/>
      <c r="E310" s="31"/>
      <c r="F310" s="31"/>
      <c r="G310" s="31"/>
      <c r="H310" s="31"/>
      <c r="I310" s="31"/>
      <c r="J310" s="31"/>
    </row>
    <row r="311" spans="1:10" x14ac:dyDescent="0.3">
      <c r="A311" s="43"/>
      <c r="B311" s="30"/>
      <c r="C311" s="31"/>
      <c r="D311" s="31"/>
      <c r="E311" s="31"/>
      <c r="F311" s="31"/>
      <c r="G311" s="31"/>
      <c r="H311" s="31"/>
      <c r="I311" s="31"/>
      <c r="J311" s="31"/>
    </row>
    <row r="312" spans="1:10" x14ac:dyDescent="0.3">
      <c r="A312" s="43"/>
      <c r="B312" s="30"/>
      <c r="C312" s="31"/>
      <c r="D312" s="31"/>
      <c r="E312" s="31"/>
      <c r="F312" s="31"/>
      <c r="G312" s="31"/>
      <c r="H312" s="31"/>
      <c r="I312" s="31"/>
      <c r="J312" s="31"/>
    </row>
    <row r="313" spans="1:10" x14ac:dyDescent="0.3">
      <c r="A313" s="43"/>
      <c r="B313" s="30"/>
      <c r="C313" s="31"/>
      <c r="D313" s="31"/>
      <c r="E313" s="31"/>
      <c r="F313" s="31"/>
      <c r="G313" s="31"/>
      <c r="H313" s="31"/>
      <c r="I313" s="31"/>
      <c r="J313" s="31"/>
    </row>
    <row r="314" spans="1:10" x14ac:dyDescent="0.3">
      <c r="A314" s="43"/>
      <c r="B314" s="30"/>
      <c r="C314" s="31"/>
      <c r="D314" s="31"/>
      <c r="E314" s="31"/>
      <c r="F314" s="31"/>
      <c r="G314" s="31"/>
      <c r="H314" s="31"/>
      <c r="I314" s="31"/>
      <c r="J314" s="31"/>
    </row>
    <row r="315" spans="1:10" x14ac:dyDescent="0.3">
      <c r="A315" s="43"/>
      <c r="B315" s="30"/>
      <c r="C315" s="31"/>
      <c r="D315" s="31"/>
      <c r="E315" s="31"/>
      <c r="F315" s="31"/>
      <c r="G315" s="31"/>
      <c r="H315" s="31"/>
      <c r="I315" s="31"/>
      <c r="J315" s="31"/>
    </row>
    <row r="316" spans="1:10" x14ac:dyDescent="0.3">
      <c r="A316" s="43"/>
      <c r="B316" s="30"/>
      <c r="C316" s="31"/>
      <c r="D316" s="31"/>
      <c r="E316" s="31"/>
      <c r="F316" s="31"/>
      <c r="G316" s="31"/>
      <c r="H316" s="31"/>
      <c r="I316" s="31"/>
      <c r="J316" s="31"/>
    </row>
    <row r="317" spans="1:10" x14ac:dyDescent="0.3">
      <c r="A317" s="43"/>
      <c r="B317" s="30"/>
      <c r="C317" s="31"/>
      <c r="D317" s="31"/>
      <c r="E317" s="31"/>
      <c r="F317" s="31"/>
      <c r="G317" s="31"/>
      <c r="H317" s="31"/>
      <c r="I317" s="31"/>
      <c r="J317" s="31"/>
    </row>
    <row r="318" spans="1:10" x14ac:dyDescent="0.3">
      <c r="A318" s="43"/>
      <c r="B318" s="30"/>
      <c r="C318" s="31"/>
      <c r="D318" s="31"/>
      <c r="E318" s="31"/>
      <c r="F318" s="31"/>
      <c r="G318" s="31"/>
      <c r="H318" s="31"/>
      <c r="I318" s="31"/>
      <c r="J318" s="31"/>
    </row>
    <row r="319" spans="1:10" x14ac:dyDescent="0.3">
      <c r="A319" s="43"/>
      <c r="B319" s="30"/>
      <c r="C319" s="31"/>
      <c r="D319" s="31"/>
      <c r="E319" s="31"/>
      <c r="F319" s="31"/>
      <c r="G319" s="31"/>
      <c r="H319" s="31"/>
      <c r="I319" s="31"/>
      <c r="J319" s="31"/>
    </row>
    <row r="320" spans="1:10" x14ac:dyDescent="0.3">
      <c r="A320" s="43"/>
      <c r="B320" s="30"/>
      <c r="C320" s="31"/>
      <c r="D320" s="31"/>
      <c r="E320" s="31"/>
      <c r="F320" s="31"/>
      <c r="G320" s="31"/>
      <c r="H320" s="31"/>
      <c r="I320" s="31"/>
      <c r="J320" s="31"/>
    </row>
    <row r="321" spans="1:10" x14ac:dyDescent="0.3">
      <c r="A321" s="43"/>
      <c r="B321" s="30"/>
      <c r="C321" s="31"/>
      <c r="D321" s="31"/>
      <c r="E321" s="31"/>
      <c r="F321" s="31"/>
      <c r="G321" s="31"/>
      <c r="H321" s="31"/>
      <c r="I321" s="31"/>
      <c r="J321" s="31"/>
    </row>
    <row r="322" spans="1:10" x14ac:dyDescent="0.3">
      <c r="A322" s="43"/>
      <c r="B322" s="30"/>
      <c r="C322" s="31"/>
      <c r="D322" s="31"/>
      <c r="E322" s="31"/>
      <c r="F322" s="31"/>
      <c r="G322" s="31"/>
      <c r="H322" s="31"/>
      <c r="I322" s="31"/>
      <c r="J322" s="31"/>
    </row>
    <row r="323" spans="1:10" x14ac:dyDescent="0.3">
      <c r="A323" s="43"/>
      <c r="B323" s="30"/>
      <c r="C323" s="31"/>
      <c r="D323" s="31"/>
      <c r="E323" s="31"/>
      <c r="F323" s="31"/>
      <c r="G323" s="31"/>
      <c r="H323" s="31"/>
      <c r="I323" s="31"/>
      <c r="J323" s="31"/>
    </row>
    <row r="324" spans="1:10" x14ac:dyDescent="0.3">
      <c r="A324" s="43"/>
      <c r="B324" s="30"/>
      <c r="C324" s="31"/>
      <c r="D324" s="31"/>
      <c r="E324" s="31"/>
      <c r="F324" s="31"/>
      <c r="G324" s="31"/>
      <c r="H324" s="31"/>
      <c r="I324" s="31"/>
      <c r="J324" s="31"/>
    </row>
    <row r="325" spans="1:10" x14ac:dyDescent="0.3">
      <c r="A325" s="43"/>
      <c r="B325" s="30"/>
      <c r="C325" s="31"/>
      <c r="D325" s="31"/>
      <c r="E325" s="31"/>
      <c r="F325" s="31"/>
      <c r="G325" s="31"/>
      <c r="H325" s="31"/>
      <c r="I325" s="31"/>
      <c r="J325" s="31"/>
    </row>
    <row r="326" spans="1:10" x14ac:dyDescent="0.3">
      <c r="A326" s="43"/>
      <c r="B326" s="30"/>
      <c r="C326" s="31"/>
      <c r="D326" s="31"/>
      <c r="E326" s="31"/>
      <c r="F326" s="31"/>
      <c r="G326" s="31"/>
      <c r="H326" s="31"/>
      <c r="I326" s="31"/>
      <c r="J326" s="31"/>
    </row>
    <row r="327" spans="1:10" x14ac:dyDescent="0.3">
      <c r="A327" s="43"/>
      <c r="B327" s="30"/>
      <c r="C327" s="31"/>
      <c r="D327" s="31"/>
      <c r="E327" s="31"/>
      <c r="F327" s="31"/>
      <c r="G327" s="31"/>
      <c r="H327" s="31"/>
      <c r="I327" s="31"/>
      <c r="J327" s="31"/>
    </row>
    <row r="328" spans="1:10" x14ac:dyDescent="0.3">
      <c r="A328" s="43"/>
      <c r="B328" s="30"/>
      <c r="C328" s="31"/>
      <c r="D328" s="31"/>
      <c r="E328" s="31"/>
      <c r="F328" s="31"/>
      <c r="G328" s="31"/>
      <c r="H328" s="31"/>
      <c r="I328" s="31"/>
      <c r="J328" s="31"/>
    </row>
    <row r="329" spans="1:10" x14ac:dyDescent="0.3">
      <c r="A329" s="43"/>
      <c r="B329" s="30"/>
      <c r="C329" s="31"/>
      <c r="D329" s="31"/>
      <c r="E329" s="31"/>
      <c r="F329" s="31"/>
      <c r="G329" s="31"/>
      <c r="H329" s="31"/>
      <c r="I329" s="31"/>
      <c r="J329" s="31"/>
    </row>
    <row r="330" spans="1:10" x14ac:dyDescent="0.3">
      <c r="A330" s="43"/>
      <c r="B330" s="30"/>
      <c r="C330" s="31"/>
      <c r="D330" s="31"/>
      <c r="E330" s="31"/>
      <c r="F330" s="31"/>
      <c r="G330" s="31"/>
      <c r="H330" s="31"/>
      <c r="I330" s="31"/>
      <c r="J330" s="31"/>
    </row>
    <row r="331" spans="1:10" x14ac:dyDescent="0.3">
      <c r="A331" s="43"/>
      <c r="B331" s="30"/>
      <c r="C331" s="31"/>
      <c r="D331" s="31"/>
      <c r="E331" s="31"/>
      <c r="F331" s="31"/>
      <c r="G331" s="31"/>
      <c r="H331" s="31"/>
      <c r="I331" s="31"/>
      <c r="J331" s="31"/>
    </row>
    <row r="332" spans="1:10" x14ac:dyDescent="0.3">
      <c r="A332" s="43"/>
      <c r="B332" s="30"/>
      <c r="C332" s="31"/>
      <c r="D332" s="31"/>
      <c r="E332" s="31"/>
      <c r="F332" s="31"/>
      <c r="G332" s="31"/>
      <c r="H332" s="31"/>
      <c r="I332" s="31"/>
      <c r="J332" s="31"/>
    </row>
    <row r="333" spans="1:10" x14ac:dyDescent="0.3">
      <c r="A333" s="38"/>
      <c r="B333" s="30"/>
      <c r="C333" s="31"/>
      <c r="D333" s="31"/>
      <c r="E333" s="31"/>
      <c r="F333" s="31"/>
      <c r="G333" s="31"/>
      <c r="H333" s="31"/>
      <c r="I333" s="31"/>
      <c r="J333" s="31"/>
    </row>
    <row r="334" spans="1:10" x14ac:dyDescent="0.3">
      <c r="A334" s="38"/>
      <c r="B334" s="30"/>
      <c r="C334" s="31"/>
      <c r="D334" s="31"/>
      <c r="E334" s="31"/>
      <c r="F334" s="31"/>
      <c r="G334" s="31"/>
      <c r="H334" s="31"/>
      <c r="I334" s="31"/>
      <c r="J334" s="31"/>
    </row>
    <row r="335" spans="1:10" x14ac:dyDescent="0.3">
      <c r="A335" s="38"/>
      <c r="B335" s="30"/>
      <c r="C335" s="31"/>
      <c r="D335" s="31"/>
      <c r="E335" s="31"/>
      <c r="F335" s="31"/>
      <c r="G335" s="31"/>
      <c r="H335" s="31"/>
      <c r="I335" s="31"/>
      <c r="J335" s="31"/>
    </row>
    <row r="336" spans="1:10" x14ac:dyDescent="0.3">
      <c r="A336" s="38"/>
      <c r="B336" s="30"/>
      <c r="C336" s="31"/>
      <c r="D336" s="31"/>
      <c r="E336" s="31"/>
      <c r="F336" s="31"/>
      <c r="G336" s="31"/>
      <c r="H336" s="31"/>
      <c r="I336" s="31"/>
      <c r="J336" s="31"/>
    </row>
    <row r="337" spans="1:10" x14ac:dyDescent="0.3">
      <c r="A337" s="38"/>
      <c r="B337" s="30"/>
      <c r="C337" s="31"/>
      <c r="D337" s="31"/>
      <c r="E337" s="31"/>
      <c r="F337" s="31"/>
      <c r="G337" s="31"/>
      <c r="H337" s="31"/>
      <c r="I337" s="31"/>
      <c r="J337" s="31"/>
    </row>
    <row r="341" spans="1:10" x14ac:dyDescent="0.3">
      <c r="A341" s="48"/>
      <c r="B341" s="30"/>
      <c r="C341" s="31"/>
      <c r="D341" s="31"/>
      <c r="E341" s="31"/>
      <c r="F341" s="31"/>
      <c r="G341" s="31"/>
      <c r="H341" s="31"/>
      <c r="I341" s="31"/>
      <c r="J341" s="31"/>
    </row>
    <row r="342" spans="1:10" x14ac:dyDescent="0.3">
      <c r="A342" s="48"/>
      <c r="B342" s="49"/>
      <c r="C342" s="50"/>
      <c r="D342" s="48"/>
      <c r="E342" s="48"/>
      <c r="F342" s="48"/>
      <c r="G342" s="48"/>
      <c r="H342" s="50"/>
      <c r="I342" s="50"/>
      <c r="J342" s="48"/>
    </row>
    <row r="343" spans="1:10" x14ac:dyDescent="0.3">
      <c r="A343" s="48"/>
      <c r="B343" s="49"/>
      <c r="C343" s="50"/>
      <c r="D343" s="48"/>
      <c r="E343" s="51"/>
      <c r="F343" s="51"/>
      <c r="G343" s="48"/>
      <c r="H343" s="50"/>
      <c r="I343" s="50"/>
      <c r="J343" s="48"/>
    </row>
    <row r="344" spans="1:10" x14ac:dyDescent="0.3">
      <c r="A344" s="48"/>
      <c r="B344" s="49"/>
      <c r="C344" s="50"/>
      <c r="D344" s="48"/>
      <c r="E344" s="48"/>
      <c r="F344" s="48"/>
      <c r="G344" s="48"/>
      <c r="H344" s="50"/>
      <c r="I344" s="50"/>
      <c r="J344" s="48"/>
    </row>
    <row r="345" spans="1:10" x14ac:dyDescent="0.3">
      <c r="A345" s="48"/>
      <c r="B345" s="49"/>
      <c r="C345" s="50"/>
      <c r="D345" s="48"/>
      <c r="E345" s="48"/>
      <c r="F345" s="48"/>
      <c r="G345" s="48"/>
      <c r="H345" s="50"/>
      <c r="I345" s="50"/>
      <c r="J345" s="48"/>
    </row>
    <row r="346" spans="1:10" x14ac:dyDescent="0.3">
      <c r="A346" s="48"/>
      <c r="B346" s="30"/>
      <c r="C346" s="31"/>
      <c r="D346" s="31"/>
      <c r="E346" s="31"/>
      <c r="F346" s="31"/>
      <c r="G346" s="31"/>
      <c r="H346" s="31"/>
      <c r="I346" s="31"/>
      <c r="J346" s="31"/>
    </row>
    <row r="347" spans="1:10" x14ac:dyDescent="0.3">
      <c r="A347" s="48"/>
      <c r="B347" s="30"/>
      <c r="C347" s="31"/>
      <c r="D347" s="31"/>
      <c r="E347" s="31"/>
      <c r="F347" s="31"/>
      <c r="G347" s="31"/>
      <c r="H347" s="31"/>
      <c r="I347" s="31"/>
      <c r="J347" s="31"/>
    </row>
    <row r="348" spans="1:10" x14ac:dyDescent="0.3">
      <c r="A348" s="48"/>
      <c r="B348" s="30"/>
      <c r="C348" s="31"/>
      <c r="D348" s="31"/>
      <c r="E348" s="31"/>
      <c r="F348" s="31"/>
      <c r="G348" s="31"/>
      <c r="H348" s="31"/>
      <c r="I348" s="31"/>
      <c r="J348" s="31"/>
    </row>
    <row r="349" spans="1:10" x14ac:dyDescent="0.3">
      <c r="A349" s="48"/>
      <c r="B349" s="30"/>
      <c r="C349" s="31"/>
      <c r="D349" s="31"/>
      <c r="E349" s="31"/>
      <c r="F349" s="31"/>
      <c r="G349" s="31"/>
      <c r="H349" s="31"/>
      <c r="I349" s="31"/>
      <c r="J349" s="31"/>
    </row>
    <row r="350" spans="1:10" x14ac:dyDescent="0.3">
      <c r="A350" s="48"/>
      <c r="B350" s="30"/>
      <c r="C350" s="31"/>
      <c r="D350" s="31"/>
      <c r="E350" s="31"/>
      <c r="F350" s="31"/>
      <c r="G350" s="31"/>
      <c r="H350" s="31"/>
      <c r="I350" s="31"/>
      <c r="J350" s="31"/>
    </row>
    <row r="351" spans="1:10" x14ac:dyDescent="0.3">
      <c r="A351" s="48"/>
      <c r="B351" s="30"/>
      <c r="C351" s="31"/>
      <c r="D351" s="31"/>
      <c r="E351" s="31"/>
      <c r="F351" s="31"/>
      <c r="G351" s="31"/>
      <c r="H351" s="31"/>
      <c r="I351" s="31"/>
      <c r="J351" s="31"/>
    </row>
    <row r="352" spans="1:10" x14ac:dyDescent="0.3">
      <c r="A352" s="48"/>
      <c r="B352" s="30"/>
      <c r="C352" s="31"/>
      <c r="D352" s="31"/>
      <c r="E352" s="31"/>
      <c r="F352" s="31"/>
      <c r="G352" s="31"/>
      <c r="H352" s="31"/>
      <c r="I352" s="31"/>
      <c r="J352" s="31"/>
    </row>
    <row r="353" spans="1:10" x14ac:dyDescent="0.3">
      <c r="A353" s="48"/>
      <c r="B353" s="30"/>
      <c r="C353" s="31"/>
      <c r="D353" s="31"/>
      <c r="E353" s="31"/>
      <c r="F353" s="31"/>
      <c r="G353" s="31"/>
      <c r="H353" s="31"/>
      <c r="I353" s="31"/>
      <c r="J353" s="31"/>
    </row>
    <row r="354" spans="1:10" x14ac:dyDescent="0.3">
      <c r="A354" s="48"/>
      <c r="B354" s="30"/>
      <c r="C354" s="31"/>
      <c r="D354" s="31"/>
      <c r="E354" s="31"/>
      <c r="F354" s="31"/>
      <c r="G354" s="31"/>
      <c r="H354" s="31"/>
      <c r="I354" s="31"/>
      <c r="J354" s="31"/>
    </row>
    <row r="355" spans="1:10" x14ac:dyDescent="0.3">
      <c r="A355" s="48"/>
      <c r="B355" s="30"/>
      <c r="C355" s="31"/>
      <c r="D355" s="31"/>
      <c r="E355" s="31"/>
      <c r="F355" s="31"/>
      <c r="G355" s="31"/>
      <c r="H355" s="31"/>
      <c r="I355" s="31"/>
      <c r="J355" s="31"/>
    </row>
    <row r="356" spans="1:10" x14ac:dyDescent="0.3">
      <c r="A356" s="48"/>
      <c r="B356" s="30"/>
      <c r="C356" s="31"/>
      <c r="D356" s="31"/>
      <c r="E356" s="31"/>
      <c r="F356" s="31"/>
      <c r="G356" s="31"/>
      <c r="H356" s="31"/>
      <c r="I356" s="31"/>
      <c r="J356" s="31"/>
    </row>
    <row r="357" spans="1:10" x14ac:dyDescent="0.3">
      <c r="A357" s="48"/>
      <c r="B357" s="30"/>
      <c r="C357" s="31"/>
      <c r="D357" s="31"/>
      <c r="E357" s="31"/>
      <c r="F357" s="31"/>
      <c r="G357" s="31"/>
      <c r="H357" s="31"/>
      <c r="I357" s="31"/>
      <c r="J357" s="31"/>
    </row>
    <row r="358" spans="1:10" x14ac:dyDescent="0.3">
      <c r="A358" s="48"/>
      <c r="B358" s="30"/>
      <c r="C358" s="31"/>
      <c r="D358" s="31"/>
      <c r="E358" s="31"/>
      <c r="F358" s="31"/>
      <c r="G358" s="31"/>
      <c r="H358" s="31"/>
      <c r="I358" s="31"/>
      <c r="J358" s="31"/>
    </row>
    <row r="359" spans="1:10" x14ac:dyDescent="0.3">
      <c r="A359" s="48"/>
      <c r="B359" s="30"/>
      <c r="C359" s="31"/>
      <c r="D359" s="31"/>
      <c r="E359" s="31"/>
      <c r="F359" s="31"/>
      <c r="G359" s="31"/>
      <c r="H359" s="31"/>
      <c r="I359" s="31"/>
      <c r="J359" s="31"/>
    </row>
    <row r="360" spans="1:10" x14ac:dyDescent="0.3">
      <c r="A360" s="48"/>
      <c r="B360" s="30"/>
      <c r="C360" s="31"/>
      <c r="D360" s="31"/>
      <c r="E360" s="31"/>
      <c r="F360" s="31"/>
      <c r="G360" s="31"/>
      <c r="H360" s="31"/>
      <c r="I360" s="31"/>
      <c r="J360" s="31"/>
    </row>
    <row r="361" spans="1:10" x14ac:dyDescent="0.3">
      <c r="A361" s="48"/>
      <c r="B361" s="30"/>
      <c r="C361" s="31"/>
      <c r="D361" s="31"/>
      <c r="E361" s="31"/>
      <c r="F361" s="31"/>
      <c r="G361" s="31"/>
      <c r="H361" s="31"/>
      <c r="I361" s="31"/>
      <c r="J361" s="31"/>
    </row>
    <row r="362" spans="1:10" x14ac:dyDescent="0.3">
      <c r="A362" s="48"/>
      <c r="B362" s="30"/>
      <c r="C362" s="31"/>
      <c r="D362" s="31"/>
      <c r="E362" s="31"/>
      <c r="F362" s="31"/>
      <c r="G362" s="31"/>
      <c r="H362" s="31"/>
      <c r="I362" s="31"/>
      <c r="J362" s="31"/>
    </row>
    <row r="363" spans="1:10" x14ac:dyDescent="0.3">
      <c r="A363" s="48"/>
      <c r="B363" s="30"/>
      <c r="C363" s="31"/>
      <c r="D363" s="31"/>
      <c r="E363" s="31"/>
      <c r="F363" s="31"/>
      <c r="G363" s="31"/>
      <c r="H363" s="31"/>
      <c r="I363" s="31"/>
      <c r="J363" s="31"/>
    </row>
    <row r="364" spans="1:10" x14ac:dyDescent="0.3">
      <c r="A364" s="48"/>
      <c r="B364" s="30"/>
      <c r="C364" s="31"/>
      <c r="D364" s="31"/>
      <c r="E364" s="31"/>
      <c r="F364" s="31"/>
      <c r="G364" s="31"/>
      <c r="H364" s="31"/>
      <c r="I364" s="31"/>
      <c r="J364" s="31"/>
    </row>
    <row r="365" spans="1:10" x14ac:dyDescent="0.3">
      <c r="A365" s="48"/>
      <c r="B365" s="30"/>
      <c r="C365" s="31"/>
      <c r="D365" s="31"/>
      <c r="E365" s="31"/>
      <c r="F365" s="31"/>
      <c r="G365" s="31"/>
      <c r="H365" s="31"/>
      <c r="I365" s="31"/>
      <c r="J365" s="31"/>
    </row>
    <row r="366" spans="1:10" x14ac:dyDescent="0.3">
      <c r="A366" s="48"/>
      <c r="B366" s="30"/>
      <c r="C366" s="31"/>
      <c r="D366" s="31"/>
      <c r="E366" s="31"/>
      <c r="F366" s="31"/>
      <c r="G366" s="31"/>
      <c r="H366" s="31"/>
      <c r="I366" s="31"/>
      <c r="J366" s="31"/>
    </row>
    <row r="367" spans="1:10" x14ac:dyDescent="0.3">
      <c r="A367" s="48"/>
      <c r="B367" s="30"/>
      <c r="C367" s="31"/>
      <c r="D367" s="31"/>
      <c r="E367" s="31"/>
      <c r="F367" s="31"/>
      <c r="G367" s="31"/>
      <c r="H367" s="31"/>
      <c r="I367" s="31"/>
      <c r="J367" s="31"/>
    </row>
    <row r="368" spans="1:10" x14ac:dyDescent="0.3">
      <c r="A368" s="48"/>
      <c r="B368" s="30"/>
      <c r="C368" s="31"/>
      <c r="D368" s="31"/>
      <c r="E368" s="31"/>
      <c r="F368" s="31"/>
      <c r="G368" s="31"/>
      <c r="H368" s="31"/>
      <c r="I368" s="31"/>
      <c r="J368" s="31"/>
    </row>
    <row r="369" spans="1:10" x14ac:dyDescent="0.3">
      <c r="A369" s="52"/>
    </row>
    <row r="370" spans="1:10" x14ac:dyDescent="0.3">
      <c r="A370" s="52"/>
    </row>
    <row r="371" spans="1:10" x14ac:dyDescent="0.3">
      <c r="A371" s="52"/>
    </row>
    <row r="372" spans="1:10" x14ac:dyDescent="0.3">
      <c r="A372" s="52"/>
    </row>
    <row r="373" spans="1:10" x14ac:dyDescent="0.3">
      <c r="A373" s="52"/>
    </row>
    <row r="374" spans="1:10" x14ac:dyDescent="0.3">
      <c r="A374" s="48"/>
      <c r="B374" s="49"/>
      <c r="C374" s="50"/>
      <c r="D374" s="48"/>
      <c r="E374" s="48"/>
      <c r="F374" s="48"/>
      <c r="G374" s="48"/>
      <c r="H374" s="50"/>
      <c r="I374" s="50"/>
      <c r="J374" s="48"/>
    </row>
    <row r="375" spans="1:10" x14ac:dyDescent="0.3">
      <c r="A375" s="52"/>
    </row>
    <row r="376" spans="1:10" x14ac:dyDescent="0.3">
      <c r="A376" s="52"/>
    </row>
    <row r="377" spans="1:10" x14ac:dyDescent="0.3">
      <c r="A377" s="52"/>
    </row>
    <row r="378" spans="1:10" x14ac:dyDescent="0.3">
      <c r="A378" s="52"/>
    </row>
    <row r="379" spans="1:10" x14ac:dyDescent="0.3">
      <c r="A379" s="52"/>
    </row>
    <row r="380" spans="1:10" x14ac:dyDescent="0.3">
      <c r="A380" s="52"/>
    </row>
    <row r="381" spans="1:10" x14ac:dyDescent="0.3">
      <c r="A381" s="52"/>
    </row>
    <row r="382" spans="1:10" x14ac:dyDescent="0.3">
      <c r="A382" s="52"/>
    </row>
    <row r="383" spans="1:10" x14ac:dyDescent="0.3">
      <c r="A383" s="52"/>
    </row>
    <row r="384" spans="1:10" x14ac:dyDescent="0.3">
      <c r="A384" s="52"/>
    </row>
    <row r="385" spans="1:10" x14ac:dyDescent="0.3">
      <c r="A385" s="52"/>
    </row>
    <row r="386" spans="1:10" x14ac:dyDescent="0.3">
      <c r="A386" s="52"/>
    </row>
    <row r="387" spans="1:10" x14ac:dyDescent="0.3">
      <c r="A387" s="52"/>
    </row>
    <row r="388" spans="1:10" x14ac:dyDescent="0.3">
      <c r="A388" s="52"/>
    </row>
    <row r="389" spans="1:10" x14ac:dyDescent="0.3">
      <c r="A389" s="52"/>
    </row>
    <row r="390" spans="1:10" x14ac:dyDescent="0.3">
      <c r="A390" s="52"/>
    </row>
    <row r="391" spans="1:10" x14ac:dyDescent="0.3">
      <c r="A391" s="48"/>
      <c r="B391" s="30"/>
      <c r="C391" s="31"/>
      <c r="D391" s="31"/>
      <c r="E391" s="31"/>
      <c r="F391" s="31"/>
      <c r="G391" s="31"/>
      <c r="H391" s="31"/>
      <c r="I391" s="31"/>
      <c r="J391" s="31"/>
    </row>
    <row r="392" spans="1:10" x14ac:dyDescent="0.3">
      <c r="A392" s="52"/>
    </row>
    <row r="393" spans="1:10" x14ac:dyDescent="0.3">
      <c r="A393" s="52"/>
    </row>
    <row r="394" spans="1:10" x14ac:dyDescent="0.3">
      <c r="A394" s="52"/>
    </row>
    <row r="395" spans="1:10" x14ac:dyDescent="0.3">
      <c r="A395" s="52"/>
    </row>
    <row r="396" spans="1:10" x14ac:dyDescent="0.3">
      <c r="A396" s="52"/>
    </row>
    <row r="397" spans="1:10" x14ac:dyDescent="0.3">
      <c r="A397" s="52"/>
    </row>
    <row r="398" spans="1:10" x14ac:dyDescent="0.3">
      <c r="A398" s="52"/>
    </row>
    <row r="399" spans="1:10" x14ac:dyDescent="0.3">
      <c r="A399" s="52"/>
    </row>
    <row r="400" spans="1:10" x14ac:dyDescent="0.3">
      <c r="A400" s="52"/>
    </row>
    <row r="401" spans="1:1" x14ac:dyDescent="0.3">
      <c r="A401" s="52"/>
    </row>
    <row r="402" spans="1:1" x14ac:dyDescent="0.3">
      <c r="A402" s="52"/>
    </row>
    <row r="403" spans="1:1" x14ac:dyDescent="0.3">
      <c r="A403" s="52"/>
    </row>
    <row r="404" spans="1:1" x14ac:dyDescent="0.3">
      <c r="A404" s="52"/>
    </row>
    <row r="405" spans="1:1" x14ac:dyDescent="0.3">
      <c r="A405" s="52"/>
    </row>
    <row r="406" spans="1:1" x14ac:dyDescent="0.3">
      <c r="A406" s="52"/>
    </row>
    <row r="407" spans="1:1" x14ac:dyDescent="0.3">
      <c r="A407" s="48"/>
    </row>
    <row r="408" spans="1:1" x14ac:dyDescent="0.3">
      <c r="A408" s="52"/>
    </row>
    <row r="409" spans="1:1" x14ac:dyDescent="0.3">
      <c r="A409" s="52"/>
    </row>
    <row r="410" spans="1:1" x14ac:dyDescent="0.3">
      <c r="A410" s="52"/>
    </row>
    <row r="411" spans="1:1" x14ac:dyDescent="0.3">
      <c r="A411" s="52"/>
    </row>
    <row r="412" spans="1:1" x14ac:dyDescent="0.3">
      <c r="A412" s="52"/>
    </row>
    <row r="413" spans="1:1" x14ac:dyDescent="0.3">
      <c r="A413" s="52"/>
    </row>
    <row r="414" spans="1:1" x14ac:dyDescent="0.3">
      <c r="A414" s="52"/>
    </row>
    <row r="415" spans="1:1" x14ac:dyDescent="0.3">
      <c r="A415" s="52"/>
    </row>
    <row r="416" spans="1:1" x14ac:dyDescent="0.3">
      <c r="A416" s="52"/>
    </row>
    <row r="417" spans="1:1" x14ac:dyDescent="0.3">
      <c r="A417" s="52"/>
    </row>
    <row r="418" spans="1:1" x14ac:dyDescent="0.3">
      <c r="A418" s="52"/>
    </row>
    <row r="419" spans="1:1" x14ac:dyDescent="0.3">
      <c r="A419" s="52"/>
    </row>
    <row r="420" spans="1:1" x14ac:dyDescent="0.3">
      <c r="A420" s="52"/>
    </row>
    <row r="421" spans="1:1" x14ac:dyDescent="0.3">
      <c r="A421" s="52"/>
    </row>
    <row r="422" spans="1:1" x14ac:dyDescent="0.3">
      <c r="A422" s="48"/>
    </row>
  </sheetData>
  <mergeCells count="8">
    <mergeCell ref="A1:L1"/>
    <mergeCell ref="A2:L2"/>
    <mergeCell ref="A4:L4"/>
    <mergeCell ref="A10:A12"/>
    <mergeCell ref="B10:B12"/>
    <mergeCell ref="C10:C12"/>
    <mergeCell ref="A3:L3"/>
    <mergeCell ref="E10:I10"/>
  </mergeCells>
  <pageMargins left="0.19685039370078741" right="0" top="0.39370078740157483" bottom="0.15748031496062992" header="0.27559055118110237" footer="0.23622047244094491"/>
  <pageSetup paperSize="9" firstPageNumber="159" orientation="landscape" useFirstPageNumber="1" horizontalDpi="4294967293" r:id="rId1"/>
  <headerFooter>
    <oddFooter>&amp;C&amp;"TH SarabunIT๙,ตัวหนา"&amp;P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:P420"/>
  <sheetViews>
    <sheetView view="pageBreakPreview" topLeftCell="A22" zoomScaleSheetLayoutView="100" workbookViewId="0">
      <selection activeCell="O23" sqref="O23"/>
    </sheetView>
  </sheetViews>
  <sheetFormatPr defaultColWidth="9.140625" defaultRowHeight="20.25" x14ac:dyDescent="0.3"/>
  <cols>
    <col min="1" max="1" width="4.5703125" style="9" customWidth="1"/>
    <col min="2" max="2" width="18" style="10" customWidth="1"/>
    <col min="3" max="3" width="17.85546875" style="8" customWidth="1"/>
    <col min="4" max="4" width="16.85546875" style="8" customWidth="1"/>
    <col min="5" max="8" width="9.85546875" style="8" customWidth="1"/>
    <col min="9" max="9" width="9.85546875" style="100" customWidth="1"/>
    <col min="10" max="10" width="14.7109375" style="8" customWidth="1"/>
    <col min="11" max="11" width="18.140625" style="8" customWidth="1"/>
    <col min="12" max="12" width="13.140625" style="8" customWidth="1"/>
    <col min="13" max="16384" width="9.140625" style="8"/>
  </cols>
  <sheetData>
    <row r="1" spans="1:16" s="91" customFormat="1" ht="22.5" customHeight="1" x14ac:dyDescent="0.3">
      <c r="A1" s="157" t="s">
        <v>10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7"/>
      <c r="N1" s="7"/>
      <c r="O1" s="7"/>
      <c r="P1" s="7"/>
    </row>
    <row r="2" spans="1:16" s="91" customFormat="1" ht="22.5" customHeight="1" x14ac:dyDescent="0.3">
      <c r="A2" s="157" t="s">
        <v>352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7"/>
      <c r="N2" s="7"/>
      <c r="O2" s="7"/>
      <c r="P2" s="7"/>
    </row>
    <row r="3" spans="1:16" s="91" customFormat="1" ht="22.5" customHeight="1" x14ac:dyDescent="0.3">
      <c r="A3" s="157" t="s">
        <v>11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7"/>
      <c r="N3" s="7"/>
      <c r="O3" s="7"/>
      <c r="P3" s="7"/>
    </row>
    <row r="4" spans="1:16" s="91" customFormat="1" ht="22.5" customHeight="1" x14ac:dyDescent="0.3">
      <c r="A4" s="157" t="s">
        <v>15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7"/>
      <c r="N4" s="7"/>
      <c r="O4" s="7"/>
      <c r="P4" s="7"/>
    </row>
    <row r="5" spans="1:16" s="91" customFormat="1" ht="22.5" customHeight="1" x14ac:dyDescent="0.3">
      <c r="A5" s="9"/>
      <c r="B5" s="10"/>
      <c r="I5" s="100"/>
      <c r="L5" s="92" t="s">
        <v>353</v>
      </c>
    </row>
    <row r="6" spans="1:16" x14ac:dyDescent="0.3">
      <c r="A6" s="7" t="s">
        <v>258</v>
      </c>
      <c r="B6" s="7"/>
      <c r="C6" s="7"/>
      <c r="D6" s="7"/>
    </row>
    <row r="7" spans="1:16" x14ac:dyDescent="0.3">
      <c r="A7" s="7" t="s">
        <v>259</v>
      </c>
      <c r="C7" s="7"/>
      <c r="D7" s="7"/>
    </row>
    <row r="8" spans="1:16" x14ac:dyDescent="0.3">
      <c r="B8" s="12" t="s">
        <v>41</v>
      </c>
    </row>
    <row r="9" spans="1:16" x14ac:dyDescent="0.3">
      <c r="B9" s="7" t="s">
        <v>42</v>
      </c>
    </row>
    <row r="10" spans="1:16" x14ac:dyDescent="0.3">
      <c r="A10" s="158" t="s">
        <v>0</v>
      </c>
      <c r="B10" s="161" t="s">
        <v>9</v>
      </c>
      <c r="C10" s="158" t="s">
        <v>5</v>
      </c>
      <c r="D10" s="13" t="s">
        <v>1</v>
      </c>
      <c r="E10" s="168" t="s">
        <v>12</v>
      </c>
      <c r="F10" s="169"/>
      <c r="G10" s="169"/>
      <c r="H10" s="169"/>
      <c r="I10" s="170"/>
      <c r="J10" s="13" t="s">
        <v>6</v>
      </c>
      <c r="K10" s="13" t="s">
        <v>8</v>
      </c>
      <c r="L10" s="13" t="s">
        <v>14</v>
      </c>
    </row>
    <row r="11" spans="1:16" x14ac:dyDescent="0.3">
      <c r="A11" s="159"/>
      <c r="B11" s="162"/>
      <c r="C11" s="159"/>
      <c r="D11" s="15" t="s">
        <v>2</v>
      </c>
      <c r="E11" s="13">
        <v>2561</v>
      </c>
      <c r="F11" s="13">
        <v>2562</v>
      </c>
      <c r="G11" s="13">
        <v>2563</v>
      </c>
      <c r="H11" s="13">
        <v>2564</v>
      </c>
      <c r="I11" s="101">
        <v>2565</v>
      </c>
      <c r="J11" s="16" t="s">
        <v>7</v>
      </c>
      <c r="K11" s="16" t="s">
        <v>3</v>
      </c>
      <c r="L11" s="16" t="s">
        <v>13</v>
      </c>
    </row>
    <row r="12" spans="1:16" x14ac:dyDescent="0.3">
      <c r="A12" s="160"/>
      <c r="B12" s="163"/>
      <c r="C12" s="160"/>
      <c r="D12" s="17"/>
      <c r="E12" s="17" t="s">
        <v>4</v>
      </c>
      <c r="F12" s="17" t="s">
        <v>4</v>
      </c>
      <c r="G12" s="17" t="s">
        <v>4</v>
      </c>
      <c r="H12" s="17" t="s">
        <v>4</v>
      </c>
      <c r="I12" s="17" t="s">
        <v>4</v>
      </c>
      <c r="J12" s="17"/>
      <c r="K12" s="17"/>
      <c r="L12" s="17"/>
    </row>
    <row r="13" spans="1:16" ht="93.75" customHeight="1" x14ac:dyDescent="0.3">
      <c r="A13" s="85">
        <v>1</v>
      </c>
      <c r="B13" s="1" t="s">
        <v>212</v>
      </c>
      <c r="C13" s="1" t="s">
        <v>213</v>
      </c>
      <c r="D13" s="1" t="s">
        <v>282</v>
      </c>
      <c r="E13" s="58">
        <v>20000</v>
      </c>
      <c r="F13" s="58">
        <v>20000</v>
      </c>
      <c r="G13" s="58">
        <v>20000</v>
      </c>
      <c r="H13" s="58">
        <v>20000</v>
      </c>
      <c r="I13" s="58">
        <v>20000</v>
      </c>
      <c r="J13" s="1" t="s">
        <v>214</v>
      </c>
      <c r="K13" s="2" t="s">
        <v>215</v>
      </c>
      <c r="L13" s="57" t="s">
        <v>24</v>
      </c>
    </row>
    <row r="14" spans="1:16" ht="144" customHeight="1" x14ac:dyDescent="0.3">
      <c r="A14" s="58">
        <v>2</v>
      </c>
      <c r="B14" s="1" t="s">
        <v>227</v>
      </c>
      <c r="C14" s="2" t="s">
        <v>229</v>
      </c>
      <c r="D14" s="1" t="s">
        <v>228</v>
      </c>
      <c r="E14" s="58">
        <v>10000</v>
      </c>
      <c r="F14" s="58">
        <v>10000</v>
      </c>
      <c r="G14" s="58">
        <v>10000</v>
      </c>
      <c r="H14" s="58">
        <v>10000</v>
      </c>
      <c r="I14" s="58">
        <v>10000</v>
      </c>
      <c r="J14" s="1" t="s">
        <v>231</v>
      </c>
      <c r="K14" s="4" t="s">
        <v>230</v>
      </c>
      <c r="L14" s="57" t="s">
        <v>48</v>
      </c>
    </row>
    <row r="15" spans="1:16" ht="199.5" customHeight="1" x14ac:dyDescent="0.3">
      <c r="A15" s="85">
        <v>3</v>
      </c>
      <c r="B15" s="1" t="s">
        <v>232</v>
      </c>
      <c r="C15" s="1" t="s">
        <v>233</v>
      </c>
      <c r="D15" s="1" t="s">
        <v>283</v>
      </c>
      <c r="E15" s="58">
        <v>100000</v>
      </c>
      <c r="F15" s="58">
        <v>100000</v>
      </c>
      <c r="G15" s="58">
        <v>100000</v>
      </c>
      <c r="H15" s="58">
        <v>100000</v>
      </c>
      <c r="I15" s="58">
        <v>100000</v>
      </c>
      <c r="J15" s="4" t="s">
        <v>234</v>
      </c>
      <c r="K15" s="1" t="s">
        <v>284</v>
      </c>
      <c r="L15" s="57" t="s">
        <v>48</v>
      </c>
    </row>
    <row r="16" spans="1:16" ht="152.25" customHeight="1" x14ac:dyDescent="0.3">
      <c r="A16" s="58">
        <v>4</v>
      </c>
      <c r="B16" s="2" t="s">
        <v>235</v>
      </c>
      <c r="C16" s="1" t="s">
        <v>236</v>
      </c>
      <c r="D16" s="4" t="s">
        <v>237</v>
      </c>
      <c r="E16" s="58">
        <v>450000</v>
      </c>
      <c r="F16" s="58">
        <v>450000</v>
      </c>
      <c r="G16" s="58">
        <v>450000</v>
      </c>
      <c r="H16" s="58">
        <v>450000</v>
      </c>
      <c r="I16" s="58">
        <v>450000</v>
      </c>
      <c r="J16" s="2" t="s">
        <v>238</v>
      </c>
      <c r="K16" s="1" t="s">
        <v>239</v>
      </c>
      <c r="L16" s="57" t="s">
        <v>48</v>
      </c>
    </row>
    <row r="17" spans="1:12" ht="155.25" customHeight="1" x14ac:dyDescent="0.3">
      <c r="A17" s="85">
        <v>5</v>
      </c>
      <c r="B17" s="65" t="s">
        <v>240</v>
      </c>
      <c r="C17" s="1" t="s">
        <v>241</v>
      </c>
      <c r="D17" s="1" t="s">
        <v>242</v>
      </c>
      <c r="E17" s="58">
        <v>450000</v>
      </c>
      <c r="F17" s="58">
        <v>450000</v>
      </c>
      <c r="G17" s="58">
        <v>450000</v>
      </c>
      <c r="H17" s="58">
        <v>450000</v>
      </c>
      <c r="I17" s="58">
        <v>450000</v>
      </c>
      <c r="J17" s="2" t="s">
        <v>243</v>
      </c>
      <c r="K17" s="2" t="s">
        <v>244</v>
      </c>
      <c r="L17" s="57" t="s">
        <v>48</v>
      </c>
    </row>
    <row r="18" spans="1:12" ht="115.5" customHeight="1" x14ac:dyDescent="0.3">
      <c r="A18" s="58">
        <v>6</v>
      </c>
      <c r="B18" s="4" t="s">
        <v>246</v>
      </c>
      <c r="C18" s="2" t="s">
        <v>339</v>
      </c>
      <c r="D18" s="2" t="s">
        <v>340</v>
      </c>
      <c r="E18" s="58">
        <v>350000</v>
      </c>
      <c r="F18" s="58">
        <v>500000</v>
      </c>
      <c r="G18" s="58">
        <v>600000</v>
      </c>
      <c r="H18" s="58">
        <v>600000</v>
      </c>
      <c r="I18" s="58">
        <v>600000</v>
      </c>
      <c r="J18" s="1" t="s">
        <v>245</v>
      </c>
      <c r="K18" s="1" t="s">
        <v>341</v>
      </c>
      <c r="L18" s="57" t="s">
        <v>48</v>
      </c>
    </row>
    <row r="19" spans="1:12" ht="177.75" customHeight="1" x14ac:dyDescent="0.3">
      <c r="A19" s="85">
        <v>7</v>
      </c>
      <c r="B19" s="69" t="s">
        <v>247</v>
      </c>
      <c r="C19" s="72" t="s">
        <v>342</v>
      </c>
      <c r="D19" s="65" t="s">
        <v>250</v>
      </c>
      <c r="E19" s="58">
        <v>50000</v>
      </c>
      <c r="F19" s="58">
        <v>50000</v>
      </c>
      <c r="G19" s="58">
        <v>50000</v>
      </c>
      <c r="H19" s="58">
        <v>50000</v>
      </c>
      <c r="I19" s="58">
        <v>50000</v>
      </c>
      <c r="J19" s="4" t="s">
        <v>51</v>
      </c>
      <c r="K19" s="70" t="s">
        <v>249</v>
      </c>
      <c r="L19" s="73" t="s">
        <v>48</v>
      </c>
    </row>
    <row r="20" spans="1:12" ht="119.25" customHeight="1" x14ac:dyDescent="0.3">
      <c r="A20" s="58">
        <v>8</v>
      </c>
      <c r="B20" s="2" t="s">
        <v>253</v>
      </c>
      <c r="C20" s="1" t="s">
        <v>254</v>
      </c>
      <c r="D20" s="57" t="s">
        <v>701</v>
      </c>
      <c r="E20" s="58">
        <v>50000</v>
      </c>
      <c r="F20" s="58">
        <v>50000</v>
      </c>
      <c r="G20" s="58">
        <v>50000</v>
      </c>
      <c r="H20" s="58">
        <v>50000</v>
      </c>
      <c r="I20" s="58">
        <v>50000</v>
      </c>
      <c r="J20" s="1" t="s">
        <v>255</v>
      </c>
      <c r="K20" s="1" t="s">
        <v>256</v>
      </c>
      <c r="L20" s="57" t="s">
        <v>48</v>
      </c>
    </row>
    <row r="21" spans="1:12" ht="142.5" customHeight="1" x14ac:dyDescent="0.3">
      <c r="A21" s="85">
        <v>9</v>
      </c>
      <c r="B21" s="1" t="s">
        <v>382</v>
      </c>
      <c r="C21" s="2" t="s">
        <v>383</v>
      </c>
      <c r="D21" s="1" t="s">
        <v>676</v>
      </c>
      <c r="E21" s="58">
        <v>20000</v>
      </c>
      <c r="F21" s="58">
        <v>50000</v>
      </c>
      <c r="G21" s="58">
        <v>50000</v>
      </c>
      <c r="H21" s="58">
        <v>50000</v>
      </c>
      <c r="I21" s="58">
        <v>50000</v>
      </c>
      <c r="J21" s="1" t="s">
        <v>384</v>
      </c>
      <c r="K21" s="2" t="s">
        <v>385</v>
      </c>
      <c r="L21" s="57" t="s">
        <v>48</v>
      </c>
    </row>
    <row r="22" spans="1:12" s="154" customFormat="1" ht="166.5" customHeight="1" x14ac:dyDescent="0.3">
      <c r="A22" s="58">
        <v>10</v>
      </c>
      <c r="B22" s="1" t="s">
        <v>699</v>
      </c>
      <c r="C22" s="1" t="s">
        <v>251</v>
      </c>
      <c r="D22" s="57" t="s">
        <v>700</v>
      </c>
      <c r="E22" s="58">
        <v>10000</v>
      </c>
      <c r="F22" s="58">
        <v>10000</v>
      </c>
      <c r="G22" s="58">
        <v>10000</v>
      </c>
      <c r="H22" s="58">
        <v>10000</v>
      </c>
      <c r="I22" s="58">
        <v>10000</v>
      </c>
      <c r="J22" s="1" t="s">
        <v>252</v>
      </c>
      <c r="K22" s="1" t="s">
        <v>343</v>
      </c>
      <c r="L22" s="57" t="s">
        <v>48</v>
      </c>
    </row>
    <row r="23" spans="1:12" ht="150" customHeight="1" x14ac:dyDescent="0.3">
      <c r="A23" s="85">
        <v>11</v>
      </c>
      <c r="B23" s="1" t="s">
        <v>386</v>
      </c>
      <c r="C23" s="2" t="s">
        <v>387</v>
      </c>
      <c r="D23" s="1" t="s">
        <v>388</v>
      </c>
      <c r="E23" s="58">
        <v>20000</v>
      </c>
      <c r="F23" s="58">
        <v>20000</v>
      </c>
      <c r="G23" s="58">
        <v>20000</v>
      </c>
      <c r="H23" s="58">
        <v>20000</v>
      </c>
      <c r="I23" s="58">
        <v>20000</v>
      </c>
      <c r="J23" s="1" t="s">
        <v>389</v>
      </c>
      <c r="K23" s="4" t="s">
        <v>390</v>
      </c>
      <c r="L23" s="57" t="s">
        <v>391</v>
      </c>
    </row>
    <row r="24" spans="1:12" x14ac:dyDescent="0.3">
      <c r="A24" s="15"/>
      <c r="B24" s="30"/>
      <c r="C24" s="16"/>
      <c r="D24" s="31"/>
      <c r="E24" s="151">
        <f>SUM(E13:E23)</f>
        <v>1530000</v>
      </c>
      <c r="F24" s="151">
        <f t="shared" ref="F24:I24" si="0">SUM(F13:F23)</f>
        <v>1710000</v>
      </c>
      <c r="G24" s="151">
        <f t="shared" si="0"/>
        <v>1810000</v>
      </c>
      <c r="H24" s="151">
        <f t="shared" si="0"/>
        <v>1810000</v>
      </c>
      <c r="I24" s="151">
        <f t="shared" si="0"/>
        <v>1810000</v>
      </c>
      <c r="J24" s="16"/>
      <c r="K24" s="31"/>
      <c r="L24" s="16"/>
    </row>
    <row r="25" spans="1:12" x14ac:dyDescent="0.3">
      <c r="A25" s="15"/>
      <c r="B25" s="30"/>
      <c r="C25" s="16"/>
      <c r="D25" s="31"/>
      <c r="E25" s="16">
        <v>11</v>
      </c>
      <c r="F25" s="16">
        <v>11</v>
      </c>
      <c r="G25" s="16">
        <v>11</v>
      </c>
      <c r="H25" s="16">
        <v>11</v>
      </c>
      <c r="I25" s="16">
        <v>11</v>
      </c>
      <c r="J25" s="16"/>
      <c r="K25" s="31"/>
      <c r="L25" s="16"/>
    </row>
    <row r="26" spans="1:12" x14ac:dyDescent="0.3">
      <c r="A26" s="15"/>
      <c r="B26" s="30"/>
      <c r="C26" s="16"/>
      <c r="D26" s="31"/>
      <c r="E26" s="16"/>
      <c r="F26" s="31"/>
      <c r="G26" s="16"/>
      <c r="H26" s="31"/>
      <c r="I26" s="31"/>
      <c r="J26" s="16"/>
      <c r="K26" s="31"/>
      <c r="L26" s="16"/>
    </row>
    <row r="27" spans="1:12" x14ac:dyDescent="0.3">
      <c r="A27" s="15"/>
      <c r="B27" s="30"/>
      <c r="C27" s="16"/>
      <c r="D27" s="31"/>
      <c r="E27" s="16"/>
      <c r="F27" s="31"/>
      <c r="G27" s="16"/>
      <c r="H27" s="31"/>
      <c r="I27" s="31"/>
      <c r="J27" s="16"/>
      <c r="K27" s="31"/>
      <c r="L27" s="16"/>
    </row>
    <row r="28" spans="1:12" x14ac:dyDescent="0.3">
      <c r="A28" s="15"/>
      <c r="B28" s="30"/>
      <c r="C28" s="16"/>
      <c r="D28" s="31"/>
      <c r="E28" s="16"/>
      <c r="F28" s="31"/>
      <c r="G28" s="16"/>
      <c r="H28" s="31"/>
      <c r="I28" s="31"/>
      <c r="J28" s="16"/>
      <c r="K28" s="31"/>
      <c r="L28" s="16"/>
    </row>
    <row r="29" spans="1:12" x14ac:dyDescent="0.3">
      <c r="A29" s="15"/>
      <c r="B29" s="30"/>
      <c r="C29" s="16"/>
      <c r="D29" s="31"/>
      <c r="E29" s="16"/>
      <c r="F29" s="31"/>
      <c r="G29" s="16"/>
      <c r="H29" s="31"/>
      <c r="I29" s="31"/>
      <c r="J29" s="16"/>
      <c r="K29" s="31"/>
      <c r="L29" s="16"/>
    </row>
    <row r="30" spans="1:12" x14ac:dyDescent="0.3">
      <c r="A30" s="15"/>
      <c r="B30" s="30"/>
      <c r="C30" s="16"/>
      <c r="D30" s="31"/>
      <c r="E30" s="16"/>
      <c r="F30" s="31"/>
      <c r="G30" s="16"/>
      <c r="H30" s="31"/>
      <c r="I30" s="31"/>
      <c r="J30" s="16"/>
      <c r="K30" s="31"/>
      <c r="L30" s="16"/>
    </row>
    <row r="31" spans="1:12" x14ac:dyDescent="0.3">
      <c r="A31" s="15"/>
      <c r="B31" s="30"/>
      <c r="C31" s="16"/>
      <c r="D31" s="31"/>
      <c r="E31" s="16"/>
      <c r="F31" s="31"/>
      <c r="G31" s="16"/>
      <c r="H31" s="31"/>
      <c r="I31" s="31"/>
      <c r="J31" s="16"/>
      <c r="K31" s="31"/>
      <c r="L31" s="16"/>
    </row>
    <row r="32" spans="1:12" x14ac:dyDescent="0.3">
      <c r="A32" s="15"/>
      <c r="B32" s="30"/>
      <c r="C32" s="16"/>
      <c r="D32" s="31"/>
      <c r="E32" s="16"/>
      <c r="F32" s="31"/>
      <c r="G32" s="16"/>
      <c r="H32" s="31"/>
      <c r="I32" s="31"/>
      <c r="J32" s="16"/>
      <c r="K32" s="31"/>
      <c r="L32" s="16"/>
    </row>
    <row r="33" spans="1:12" x14ac:dyDescent="0.3">
      <c r="A33" s="15"/>
      <c r="B33" s="30"/>
      <c r="C33" s="16"/>
      <c r="D33" s="31"/>
      <c r="E33" s="16"/>
      <c r="F33" s="31"/>
      <c r="G33" s="16"/>
      <c r="H33" s="31"/>
      <c r="I33" s="31"/>
      <c r="J33" s="16"/>
      <c r="K33" s="31"/>
      <c r="L33" s="16"/>
    </row>
    <row r="34" spans="1:12" x14ac:dyDescent="0.3">
      <c r="A34" s="15"/>
      <c r="B34" s="30"/>
      <c r="C34" s="16"/>
      <c r="D34" s="31"/>
      <c r="E34" s="16"/>
      <c r="F34" s="31"/>
      <c r="G34" s="16"/>
      <c r="H34" s="31"/>
      <c r="I34" s="31"/>
      <c r="J34" s="16"/>
      <c r="K34" s="31"/>
      <c r="L34" s="16"/>
    </row>
    <row r="35" spans="1:12" x14ac:dyDescent="0.3">
      <c r="A35" s="15"/>
      <c r="B35" s="30"/>
      <c r="C35" s="16"/>
      <c r="D35" s="31"/>
      <c r="E35" s="16"/>
      <c r="F35" s="31"/>
      <c r="G35" s="16"/>
      <c r="H35" s="31"/>
      <c r="I35" s="31"/>
      <c r="J35" s="16"/>
      <c r="K35" s="31"/>
      <c r="L35" s="16"/>
    </row>
    <row r="36" spans="1:12" x14ac:dyDescent="0.3">
      <c r="A36" s="15"/>
      <c r="B36" s="30"/>
      <c r="C36" s="16"/>
      <c r="D36" s="31"/>
      <c r="E36" s="16"/>
      <c r="F36" s="31"/>
      <c r="G36" s="16"/>
      <c r="H36" s="31"/>
      <c r="I36" s="31"/>
      <c r="J36" s="16"/>
      <c r="K36" s="31"/>
      <c r="L36" s="16"/>
    </row>
    <row r="37" spans="1:12" x14ac:dyDescent="0.3">
      <c r="A37" s="15"/>
      <c r="B37" s="30"/>
      <c r="C37" s="16"/>
      <c r="D37" s="31"/>
      <c r="E37" s="16"/>
      <c r="F37" s="31"/>
      <c r="G37" s="16"/>
      <c r="H37" s="31"/>
      <c r="I37" s="31"/>
      <c r="J37" s="16"/>
      <c r="K37" s="31"/>
      <c r="L37" s="16"/>
    </row>
    <row r="38" spans="1:12" x14ac:dyDescent="0.3">
      <c r="A38" s="15"/>
      <c r="B38" s="30"/>
      <c r="C38" s="16"/>
      <c r="D38" s="31"/>
      <c r="E38" s="16"/>
      <c r="F38" s="31"/>
      <c r="G38" s="16"/>
      <c r="H38" s="31"/>
      <c r="I38" s="31"/>
      <c r="J38" s="16"/>
      <c r="K38" s="31"/>
      <c r="L38" s="16"/>
    </row>
    <row r="39" spans="1:12" x14ac:dyDescent="0.3">
      <c r="A39" s="15"/>
      <c r="B39" s="30"/>
      <c r="C39" s="16"/>
      <c r="D39" s="31"/>
      <c r="E39" s="16"/>
      <c r="F39" s="31"/>
      <c r="G39" s="16"/>
      <c r="H39" s="31"/>
      <c r="I39" s="31"/>
      <c r="J39" s="16"/>
      <c r="K39" s="31"/>
      <c r="L39" s="16"/>
    </row>
    <row r="40" spans="1:12" x14ac:dyDescent="0.3">
      <c r="A40" s="15"/>
      <c r="B40" s="30"/>
      <c r="C40" s="16"/>
      <c r="D40" s="31"/>
      <c r="E40" s="16"/>
      <c r="F40" s="31"/>
      <c r="G40" s="16"/>
      <c r="H40" s="31"/>
      <c r="I40" s="31"/>
      <c r="J40" s="16"/>
      <c r="K40" s="31"/>
      <c r="L40" s="16"/>
    </row>
    <row r="41" spans="1:12" x14ac:dyDescent="0.3">
      <c r="A41" s="15"/>
      <c r="B41" s="30"/>
      <c r="C41" s="16"/>
      <c r="D41" s="31"/>
      <c r="E41" s="16"/>
      <c r="F41" s="31"/>
      <c r="G41" s="16"/>
      <c r="H41" s="31"/>
      <c r="I41" s="31"/>
      <c r="J41" s="16"/>
      <c r="K41" s="31"/>
      <c r="L41" s="16"/>
    </row>
    <row r="42" spans="1:12" x14ac:dyDescent="0.3">
      <c r="A42" s="32"/>
      <c r="B42" s="33"/>
      <c r="C42" s="17"/>
      <c r="D42" s="34"/>
      <c r="E42" s="17"/>
      <c r="F42" s="34"/>
      <c r="G42" s="17"/>
      <c r="H42" s="34"/>
      <c r="I42" s="34"/>
      <c r="J42" s="17"/>
      <c r="K42" s="34"/>
      <c r="L42" s="17"/>
    </row>
    <row r="43" spans="1:12" x14ac:dyDescent="0.3">
      <c r="A43" s="35"/>
      <c r="B43" s="36"/>
      <c r="C43" s="13"/>
      <c r="D43" s="37"/>
      <c r="E43" s="13"/>
      <c r="F43" s="37"/>
      <c r="G43" s="13"/>
      <c r="H43" s="37"/>
      <c r="I43" s="102"/>
      <c r="J43" s="13"/>
      <c r="K43" s="37"/>
      <c r="L43" s="13"/>
    </row>
    <row r="44" spans="1:12" x14ac:dyDescent="0.3">
      <c r="A44" s="15"/>
      <c r="B44" s="30"/>
      <c r="C44" s="16"/>
      <c r="D44" s="31"/>
      <c r="E44" s="16"/>
      <c r="F44" s="31"/>
      <c r="G44" s="16"/>
      <c r="H44" s="31"/>
      <c r="I44" s="31"/>
      <c r="J44" s="16"/>
      <c r="K44" s="31"/>
      <c r="L44" s="16"/>
    </row>
    <row r="45" spans="1:12" x14ac:dyDescent="0.3">
      <c r="A45" s="15"/>
      <c r="B45" s="30"/>
      <c r="C45" s="16"/>
      <c r="D45" s="31"/>
      <c r="E45" s="16"/>
      <c r="F45" s="31"/>
      <c r="G45" s="16"/>
      <c r="H45" s="31"/>
      <c r="I45" s="31"/>
      <c r="J45" s="16"/>
      <c r="K45" s="31"/>
      <c r="L45" s="16"/>
    </row>
    <row r="46" spans="1:12" x14ac:dyDescent="0.3">
      <c r="A46" s="15"/>
      <c r="B46" s="30"/>
      <c r="C46" s="16"/>
      <c r="D46" s="31"/>
      <c r="E46" s="16"/>
      <c r="F46" s="31"/>
      <c r="G46" s="16"/>
      <c r="H46" s="31"/>
      <c r="I46" s="31"/>
      <c r="J46" s="16"/>
      <c r="K46" s="31"/>
      <c r="L46" s="16"/>
    </row>
    <row r="47" spans="1:12" x14ac:dyDescent="0.3">
      <c r="A47" s="15"/>
      <c r="B47" s="30"/>
      <c r="C47" s="16"/>
      <c r="D47" s="31"/>
      <c r="E47" s="16"/>
      <c r="F47" s="31"/>
      <c r="G47" s="16"/>
      <c r="H47" s="31"/>
      <c r="I47" s="31"/>
      <c r="J47" s="16"/>
      <c r="K47" s="31"/>
      <c r="L47" s="16"/>
    </row>
    <row r="48" spans="1:12" x14ac:dyDescent="0.3">
      <c r="A48" s="15"/>
      <c r="B48" s="30"/>
      <c r="C48" s="16"/>
      <c r="D48" s="31"/>
      <c r="E48" s="16"/>
      <c r="F48" s="31"/>
      <c r="G48" s="16"/>
      <c r="H48" s="31"/>
      <c r="I48" s="31"/>
      <c r="J48" s="16"/>
      <c r="K48" s="31"/>
      <c r="L48" s="16"/>
    </row>
    <row r="49" spans="1:12" x14ac:dyDescent="0.3">
      <c r="A49" s="15"/>
      <c r="B49" s="30"/>
      <c r="C49" s="16"/>
      <c r="D49" s="31"/>
      <c r="E49" s="16"/>
      <c r="F49" s="31"/>
      <c r="G49" s="16"/>
      <c r="H49" s="31"/>
      <c r="I49" s="31"/>
      <c r="J49" s="16"/>
      <c r="K49" s="31"/>
      <c r="L49" s="16"/>
    </row>
    <row r="50" spans="1:12" x14ac:dyDescent="0.3">
      <c r="A50" s="15"/>
      <c r="B50" s="30"/>
      <c r="C50" s="16"/>
      <c r="D50" s="31"/>
      <c r="E50" s="16"/>
      <c r="F50" s="31"/>
      <c r="G50" s="16"/>
      <c r="H50" s="31"/>
      <c r="I50" s="31"/>
      <c r="J50" s="16"/>
      <c r="K50" s="31"/>
      <c r="L50" s="16"/>
    </row>
    <row r="51" spans="1:12" x14ac:dyDescent="0.3">
      <c r="A51" s="15"/>
      <c r="B51" s="30"/>
      <c r="C51" s="16"/>
      <c r="D51" s="31"/>
      <c r="E51" s="16"/>
      <c r="F51" s="31"/>
      <c r="G51" s="16"/>
      <c r="H51" s="31"/>
      <c r="I51" s="31"/>
      <c r="J51" s="16"/>
      <c r="K51" s="31"/>
      <c r="L51" s="16"/>
    </row>
    <row r="52" spans="1:12" x14ac:dyDescent="0.3">
      <c r="A52" s="15"/>
      <c r="B52" s="30"/>
      <c r="C52" s="16"/>
      <c r="D52" s="31"/>
      <c r="E52" s="16"/>
      <c r="F52" s="31"/>
      <c r="G52" s="16"/>
      <c r="H52" s="31"/>
      <c r="I52" s="31"/>
      <c r="J52" s="16"/>
      <c r="K52" s="31"/>
      <c r="L52" s="16"/>
    </row>
    <row r="53" spans="1:12" x14ac:dyDescent="0.3">
      <c r="A53" s="15"/>
      <c r="B53" s="30"/>
      <c r="C53" s="16"/>
      <c r="D53" s="31"/>
      <c r="E53" s="16"/>
      <c r="F53" s="31"/>
      <c r="G53" s="16"/>
      <c r="H53" s="31"/>
      <c r="I53" s="31"/>
      <c r="J53" s="16"/>
      <c r="K53" s="31"/>
      <c r="L53" s="16"/>
    </row>
    <row r="54" spans="1:12" x14ac:dyDescent="0.3">
      <c r="A54" s="15"/>
      <c r="B54" s="30"/>
      <c r="C54" s="16"/>
      <c r="D54" s="31"/>
      <c r="E54" s="16"/>
      <c r="F54" s="31"/>
      <c r="G54" s="16"/>
      <c r="H54" s="31"/>
      <c r="I54" s="31"/>
      <c r="J54" s="16"/>
      <c r="K54" s="31"/>
      <c r="L54" s="16"/>
    </row>
    <row r="55" spans="1:12" x14ac:dyDescent="0.3">
      <c r="A55" s="15"/>
      <c r="B55" s="30"/>
      <c r="C55" s="16"/>
      <c r="D55" s="31"/>
      <c r="E55" s="16"/>
      <c r="F55" s="31"/>
      <c r="G55" s="16"/>
      <c r="H55" s="31"/>
      <c r="I55" s="31"/>
      <c r="J55" s="16"/>
      <c r="K55" s="31"/>
      <c r="L55" s="16"/>
    </row>
    <row r="56" spans="1:12" x14ac:dyDescent="0.3">
      <c r="A56" s="15"/>
      <c r="B56" s="30"/>
      <c r="C56" s="16"/>
      <c r="D56" s="31"/>
      <c r="E56" s="16"/>
      <c r="F56" s="31"/>
      <c r="G56" s="16"/>
      <c r="H56" s="31"/>
      <c r="I56" s="31"/>
      <c r="J56" s="16"/>
      <c r="K56" s="31"/>
      <c r="L56" s="16"/>
    </row>
    <row r="57" spans="1:12" x14ac:dyDescent="0.3">
      <c r="A57" s="15"/>
      <c r="B57" s="30"/>
      <c r="C57" s="16"/>
      <c r="D57" s="31"/>
      <c r="E57" s="16"/>
      <c r="F57" s="31"/>
      <c r="G57" s="16"/>
      <c r="H57" s="31"/>
      <c r="I57" s="31"/>
      <c r="J57" s="16"/>
      <c r="K57" s="31"/>
      <c r="L57" s="16"/>
    </row>
    <row r="58" spans="1:12" x14ac:dyDescent="0.3">
      <c r="A58" s="15"/>
      <c r="B58" s="30"/>
      <c r="C58" s="16"/>
      <c r="D58" s="31"/>
      <c r="E58" s="16"/>
      <c r="F58" s="31"/>
      <c r="G58" s="16"/>
      <c r="H58" s="31"/>
      <c r="I58" s="31"/>
      <c r="J58" s="16"/>
      <c r="K58" s="31"/>
      <c r="L58" s="16"/>
    </row>
    <row r="59" spans="1:12" x14ac:dyDescent="0.3">
      <c r="A59" s="15"/>
      <c r="B59" s="30"/>
      <c r="C59" s="16"/>
      <c r="D59" s="31"/>
      <c r="E59" s="16"/>
      <c r="F59" s="31"/>
      <c r="G59" s="16"/>
      <c r="H59" s="31"/>
      <c r="I59" s="31"/>
      <c r="J59" s="16"/>
      <c r="K59" s="31"/>
      <c r="L59" s="16"/>
    </row>
    <row r="60" spans="1:12" x14ac:dyDescent="0.3">
      <c r="A60" s="15"/>
      <c r="B60" s="30"/>
      <c r="C60" s="16"/>
      <c r="D60" s="31"/>
      <c r="E60" s="16"/>
      <c r="F60" s="31"/>
      <c r="G60" s="16"/>
      <c r="H60" s="31"/>
      <c r="I60" s="31"/>
      <c r="J60" s="16"/>
      <c r="K60" s="31"/>
      <c r="L60" s="16"/>
    </row>
    <row r="61" spans="1:12" x14ac:dyDescent="0.3">
      <c r="A61" s="15"/>
      <c r="B61" s="30"/>
      <c r="C61" s="16"/>
      <c r="D61" s="31"/>
      <c r="E61" s="16"/>
      <c r="F61" s="31"/>
      <c r="G61" s="16"/>
      <c r="H61" s="31"/>
      <c r="I61" s="31"/>
      <c r="J61" s="16"/>
      <c r="K61" s="31"/>
      <c r="L61" s="16"/>
    </row>
    <row r="62" spans="1:12" x14ac:dyDescent="0.3">
      <c r="A62" s="32"/>
      <c r="B62" s="33"/>
      <c r="C62" s="17"/>
      <c r="D62" s="34"/>
      <c r="E62" s="17"/>
      <c r="F62" s="34"/>
      <c r="G62" s="17"/>
      <c r="H62" s="34"/>
      <c r="I62" s="34"/>
      <c r="J62" s="17"/>
      <c r="K62" s="34"/>
      <c r="L62" s="17"/>
    </row>
    <row r="63" spans="1:12" x14ac:dyDescent="0.3">
      <c r="A63" s="35"/>
      <c r="B63" s="36"/>
      <c r="C63" s="13"/>
      <c r="D63" s="37"/>
      <c r="E63" s="13"/>
      <c r="F63" s="37"/>
      <c r="G63" s="13"/>
      <c r="H63" s="37"/>
      <c r="I63" s="102"/>
      <c r="J63" s="13"/>
      <c r="K63" s="37"/>
      <c r="L63" s="13"/>
    </row>
    <row r="64" spans="1:12" x14ac:dyDescent="0.3">
      <c r="A64" s="15"/>
      <c r="B64" s="30"/>
      <c r="C64" s="16"/>
      <c r="D64" s="31"/>
      <c r="E64" s="16"/>
      <c r="F64" s="31"/>
      <c r="G64" s="16"/>
      <c r="H64" s="31"/>
      <c r="I64" s="31"/>
      <c r="J64" s="16"/>
      <c r="K64" s="31"/>
      <c r="L64" s="16"/>
    </row>
    <row r="65" spans="1:12" x14ac:dyDescent="0.3">
      <c r="A65" s="15"/>
      <c r="B65" s="30"/>
      <c r="C65" s="16"/>
      <c r="D65" s="31"/>
      <c r="E65" s="16"/>
      <c r="F65" s="31"/>
      <c r="G65" s="16"/>
      <c r="H65" s="31"/>
      <c r="I65" s="31"/>
      <c r="J65" s="16"/>
      <c r="K65" s="31"/>
      <c r="L65" s="16"/>
    </row>
    <row r="66" spans="1:12" x14ac:dyDescent="0.3">
      <c r="A66" s="15"/>
      <c r="B66" s="30"/>
      <c r="C66" s="16"/>
      <c r="D66" s="31"/>
      <c r="E66" s="16"/>
      <c r="F66" s="31"/>
      <c r="G66" s="16"/>
      <c r="H66" s="31"/>
      <c r="I66" s="31"/>
      <c r="J66" s="16"/>
      <c r="K66" s="31"/>
      <c r="L66" s="16"/>
    </row>
    <row r="67" spans="1:12" x14ac:dyDescent="0.3">
      <c r="A67" s="15"/>
      <c r="B67" s="30"/>
      <c r="C67" s="16"/>
      <c r="D67" s="31"/>
      <c r="E67" s="16"/>
      <c r="F67" s="31"/>
      <c r="G67" s="16"/>
      <c r="H67" s="31"/>
      <c r="I67" s="31"/>
      <c r="J67" s="16"/>
      <c r="K67" s="31"/>
      <c r="L67" s="16"/>
    </row>
    <row r="68" spans="1:12" x14ac:dyDescent="0.3">
      <c r="A68" s="15"/>
      <c r="B68" s="30"/>
      <c r="C68" s="16"/>
      <c r="D68" s="31"/>
      <c r="E68" s="16"/>
      <c r="F68" s="31"/>
      <c r="G68" s="16"/>
      <c r="H68" s="31"/>
      <c r="I68" s="31"/>
      <c r="J68" s="16"/>
      <c r="K68" s="31"/>
      <c r="L68" s="16"/>
    </row>
    <row r="69" spans="1:12" x14ac:dyDescent="0.3">
      <c r="A69" s="15"/>
      <c r="B69" s="30"/>
      <c r="C69" s="16"/>
      <c r="D69" s="31"/>
      <c r="E69" s="16"/>
      <c r="F69" s="31"/>
      <c r="G69" s="16"/>
      <c r="H69" s="31"/>
      <c r="I69" s="31"/>
      <c r="J69" s="16"/>
      <c r="K69" s="31"/>
      <c r="L69" s="16"/>
    </row>
    <row r="70" spans="1:12" x14ac:dyDescent="0.3">
      <c r="A70" s="15"/>
      <c r="B70" s="30"/>
      <c r="C70" s="16"/>
      <c r="D70" s="31"/>
      <c r="E70" s="16"/>
      <c r="F70" s="31"/>
      <c r="G70" s="16"/>
      <c r="H70" s="31"/>
      <c r="I70" s="31"/>
      <c r="J70" s="16"/>
      <c r="K70" s="31"/>
      <c r="L70" s="16"/>
    </row>
    <row r="71" spans="1:12" x14ac:dyDescent="0.3">
      <c r="A71" s="15"/>
      <c r="B71" s="30"/>
      <c r="C71" s="16"/>
      <c r="D71" s="31"/>
      <c r="E71" s="16"/>
      <c r="F71" s="31"/>
      <c r="G71" s="16"/>
      <c r="H71" s="31"/>
      <c r="I71" s="31"/>
      <c r="J71" s="16"/>
      <c r="K71" s="31"/>
      <c r="L71" s="16"/>
    </row>
    <row r="72" spans="1:12" x14ac:dyDescent="0.3">
      <c r="A72" s="15"/>
      <c r="B72" s="30"/>
      <c r="C72" s="16"/>
      <c r="D72" s="31"/>
      <c r="E72" s="16"/>
      <c r="F72" s="31"/>
      <c r="G72" s="16"/>
      <c r="H72" s="31"/>
      <c r="I72" s="31"/>
      <c r="J72" s="16"/>
      <c r="K72" s="31"/>
      <c r="L72" s="16"/>
    </row>
    <row r="73" spans="1:12" x14ac:dyDescent="0.3">
      <c r="A73" s="15"/>
      <c r="B73" s="30"/>
      <c r="C73" s="16"/>
      <c r="D73" s="31"/>
      <c r="E73" s="16"/>
      <c r="F73" s="31"/>
      <c r="G73" s="16"/>
      <c r="H73" s="31"/>
      <c r="I73" s="31"/>
      <c r="J73" s="16"/>
      <c r="K73" s="31"/>
      <c r="L73" s="16"/>
    </row>
    <row r="74" spans="1:12" x14ac:dyDescent="0.3">
      <c r="A74" s="15"/>
      <c r="B74" s="30"/>
      <c r="C74" s="16"/>
      <c r="D74" s="31"/>
      <c r="E74" s="16"/>
      <c r="F74" s="31"/>
      <c r="G74" s="16"/>
      <c r="H74" s="31"/>
      <c r="I74" s="31"/>
      <c r="J74" s="16"/>
      <c r="K74" s="31"/>
      <c r="L74" s="16"/>
    </row>
    <row r="75" spans="1:12" x14ac:dyDescent="0.3">
      <c r="A75" s="15"/>
      <c r="B75" s="30"/>
      <c r="C75" s="16"/>
      <c r="D75" s="31"/>
      <c r="E75" s="16"/>
      <c r="F75" s="31"/>
      <c r="G75" s="16"/>
      <c r="H75" s="31"/>
      <c r="I75" s="31"/>
      <c r="J75" s="16"/>
      <c r="K75" s="31"/>
      <c r="L75" s="16"/>
    </row>
    <row r="76" spans="1:12" x14ac:dyDescent="0.3">
      <c r="A76" s="15"/>
      <c r="B76" s="30"/>
      <c r="C76" s="16"/>
      <c r="D76" s="31"/>
      <c r="E76" s="16"/>
      <c r="F76" s="31"/>
      <c r="G76" s="16"/>
      <c r="H76" s="31"/>
      <c r="I76" s="31"/>
      <c r="J76" s="16"/>
      <c r="K76" s="31"/>
      <c r="L76" s="16"/>
    </row>
    <row r="77" spans="1:12" x14ac:dyDescent="0.3">
      <c r="A77" s="15"/>
      <c r="B77" s="30"/>
      <c r="C77" s="16"/>
      <c r="D77" s="31"/>
      <c r="E77" s="16"/>
      <c r="F77" s="31"/>
      <c r="G77" s="16"/>
      <c r="H77" s="31"/>
      <c r="I77" s="31"/>
      <c r="J77" s="16"/>
      <c r="K77" s="31"/>
      <c r="L77" s="16"/>
    </row>
    <row r="78" spans="1:12" x14ac:dyDescent="0.3">
      <c r="A78" s="15"/>
      <c r="B78" s="30"/>
      <c r="C78" s="16"/>
      <c r="D78" s="31"/>
      <c r="E78" s="16"/>
      <c r="F78" s="31"/>
      <c r="G78" s="16"/>
      <c r="H78" s="31"/>
      <c r="I78" s="31"/>
      <c r="J78" s="16"/>
      <c r="K78" s="31"/>
      <c r="L78" s="16"/>
    </row>
    <row r="79" spans="1:12" x14ac:dyDescent="0.3">
      <c r="A79" s="15"/>
      <c r="B79" s="30"/>
      <c r="C79" s="16"/>
      <c r="D79" s="31"/>
      <c r="E79" s="16"/>
      <c r="F79" s="31"/>
      <c r="G79" s="16"/>
      <c r="H79" s="31"/>
      <c r="I79" s="31"/>
      <c r="J79" s="16"/>
      <c r="K79" s="31"/>
      <c r="L79" s="16"/>
    </row>
    <row r="80" spans="1:12" x14ac:dyDescent="0.3">
      <c r="A80" s="15"/>
      <c r="B80" s="30"/>
      <c r="C80" s="16"/>
      <c r="D80" s="31"/>
      <c r="E80" s="16"/>
      <c r="F80" s="31"/>
      <c r="G80" s="16"/>
      <c r="H80" s="31"/>
      <c r="I80" s="31"/>
      <c r="J80" s="16"/>
      <c r="K80" s="31"/>
      <c r="L80" s="16"/>
    </row>
    <row r="81" spans="1:12" x14ac:dyDescent="0.3">
      <c r="A81" s="15"/>
      <c r="B81" s="30"/>
      <c r="C81" s="16"/>
      <c r="D81" s="31"/>
      <c r="E81" s="16"/>
      <c r="F81" s="31"/>
      <c r="G81" s="16"/>
      <c r="H81" s="31"/>
      <c r="I81" s="31"/>
      <c r="J81" s="16"/>
      <c r="K81" s="31"/>
      <c r="L81" s="16"/>
    </row>
    <row r="82" spans="1:12" x14ac:dyDescent="0.3">
      <c r="A82" s="32"/>
      <c r="B82" s="33"/>
      <c r="C82" s="17"/>
      <c r="D82" s="34"/>
      <c r="E82" s="17"/>
      <c r="F82" s="34"/>
      <c r="G82" s="17"/>
      <c r="H82" s="34"/>
      <c r="I82" s="34"/>
      <c r="J82" s="17"/>
      <c r="K82" s="34"/>
      <c r="L82" s="17"/>
    </row>
    <row r="83" spans="1:12" x14ac:dyDescent="0.3">
      <c r="A83" s="38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31"/>
    </row>
    <row r="84" spans="1:12" x14ac:dyDescent="0.3">
      <c r="A84" s="38"/>
      <c r="B84" s="30"/>
      <c r="C84" s="30"/>
      <c r="D84" s="38"/>
      <c r="E84" s="40"/>
      <c r="F84" s="38"/>
      <c r="G84" s="39"/>
      <c r="H84" s="38"/>
      <c r="I84" s="38"/>
      <c r="J84" s="38"/>
      <c r="K84" s="38"/>
      <c r="L84" s="31"/>
    </row>
    <row r="85" spans="1:12" x14ac:dyDescent="0.3">
      <c r="A85" s="38"/>
      <c r="B85" s="30"/>
      <c r="C85" s="30"/>
      <c r="D85" s="38"/>
      <c r="E85" s="38"/>
      <c r="F85" s="38"/>
      <c r="G85" s="38"/>
      <c r="H85" s="38"/>
      <c r="I85" s="38"/>
      <c r="J85" s="38"/>
      <c r="K85" s="38"/>
      <c r="L85" s="31"/>
    </row>
    <row r="86" spans="1:12" x14ac:dyDescent="0.3">
      <c r="A86" s="38"/>
      <c r="B86" s="30"/>
      <c r="C86" s="31"/>
      <c r="D86" s="31"/>
      <c r="E86" s="31"/>
      <c r="F86" s="31"/>
      <c r="G86" s="31"/>
      <c r="H86" s="31"/>
      <c r="I86" s="31"/>
      <c r="J86" s="31"/>
      <c r="K86" s="31"/>
      <c r="L86" s="38"/>
    </row>
    <row r="87" spans="1:12" x14ac:dyDescent="0.3">
      <c r="A87" s="38"/>
      <c r="B87" s="30"/>
      <c r="C87" s="30"/>
      <c r="D87" s="38"/>
      <c r="E87" s="40"/>
      <c r="F87" s="40"/>
      <c r="G87" s="31"/>
      <c r="H87" s="38"/>
      <c r="I87" s="38"/>
      <c r="J87" s="39"/>
      <c r="K87" s="38"/>
      <c r="L87" s="31"/>
    </row>
    <row r="88" spans="1:12" x14ac:dyDescent="0.3">
      <c r="A88" s="38"/>
      <c r="B88" s="30"/>
      <c r="C88" s="30"/>
      <c r="D88" s="38"/>
      <c r="E88" s="38"/>
      <c r="F88" s="31"/>
      <c r="G88" s="38"/>
      <c r="H88" s="38"/>
      <c r="I88" s="38"/>
      <c r="J88" s="39"/>
      <c r="K88" s="38"/>
      <c r="L88" s="31"/>
    </row>
    <row r="89" spans="1:12" x14ac:dyDescent="0.3">
      <c r="A89" s="38"/>
      <c r="B89" s="30"/>
      <c r="C89" s="30"/>
      <c r="D89" s="38"/>
      <c r="E89" s="40"/>
      <c r="F89" s="40"/>
      <c r="G89" s="31"/>
      <c r="H89" s="38"/>
      <c r="I89" s="38"/>
      <c r="J89" s="39"/>
      <c r="K89" s="38"/>
      <c r="L89" s="31"/>
    </row>
    <row r="90" spans="1:12" x14ac:dyDescent="0.3">
      <c r="A90" s="38"/>
      <c r="B90" s="30"/>
      <c r="C90" s="30"/>
      <c r="D90" s="38"/>
      <c r="E90" s="38"/>
      <c r="F90" s="31"/>
      <c r="G90" s="38"/>
      <c r="H90" s="38"/>
      <c r="I90" s="38"/>
      <c r="J90" s="39"/>
      <c r="K90" s="38"/>
      <c r="L90" s="38"/>
    </row>
    <row r="91" spans="1:12" x14ac:dyDescent="0.3">
      <c r="A91" s="38"/>
      <c r="B91" s="30"/>
      <c r="C91" s="30"/>
      <c r="D91" s="38"/>
      <c r="E91" s="38"/>
      <c r="F91" s="38"/>
      <c r="G91" s="38"/>
      <c r="H91" s="38"/>
      <c r="I91" s="38"/>
      <c r="J91" s="39"/>
      <c r="K91" s="38"/>
      <c r="L91" s="38"/>
    </row>
    <row r="92" spans="1:12" x14ac:dyDescent="0.3">
      <c r="A92" s="38"/>
      <c r="B92" s="30"/>
      <c r="C92" s="31"/>
      <c r="D92" s="31"/>
      <c r="E92" s="31"/>
      <c r="F92" s="31"/>
      <c r="G92" s="31"/>
      <c r="H92" s="31"/>
      <c r="I92" s="31"/>
      <c r="J92" s="31"/>
      <c r="K92" s="31"/>
      <c r="L92" s="38"/>
    </row>
    <row r="93" spans="1:12" x14ac:dyDescent="0.3">
      <c r="A93" s="38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38"/>
    </row>
    <row r="94" spans="1:12" x14ac:dyDescent="0.3">
      <c r="A94" s="38"/>
      <c r="B94" s="30"/>
      <c r="C94" s="31"/>
      <c r="D94" s="31"/>
      <c r="E94" s="31"/>
      <c r="F94" s="31"/>
      <c r="G94" s="31"/>
      <c r="H94" s="31"/>
      <c r="I94" s="31"/>
      <c r="J94" s="31"/>
      <c r="K94" s="31"/>
      <c r="L94" s="38"/>
    </row>
    <row r="95" spans="1:12" x14ac:dyDescent="0.3">
      <c r="A95" s="38"/>
      <c r="B95" s="30"/>
      <c r="C95" s="31"/>
      <c r="D95" s="31"/>
      <c r="E95" s="31"/>
      <c r="F95" s="31"/>
      <c r="G95" s="31"/>
      <c r="H95" s="31"/>
      <c r="I95" s="31"/>
      <c r="J95" s="31"/>
      <c r="K95" s="31"/>
      <c r="L95" s="38"/>
    </row>
    <row r="96" spans="1:12" x14ac:dyDescent="0.3">
      <c r="A96" s="38"/>
      <c r="B96" s="30"/>
      <c r="C96" s="31"/>
      <c r="D96" s="31"/>
      <c r="E96" s="31"/>
      <c r="F96" s="31"/>
      <c r="G96" s="31"/>
      <c r="H96" s="31"/>
      <c r="I96" s="31"/>
      <c r="J96" s="31"/>
      <c r="K96" s="31"/>
      <c r="L96" s="31"/>
    </row>
    <row r="97" spans="1:12" x14ac:dyDescent="0.3">
      <c r="A97" s="38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</row>
    <row r="98" spans="1:12" x14ac:dyDescent="0.3">
      <c r="A98" s="38"/>
      <c r="B98" s="30"/>
      <c r="C98" s="39"/>
      <c r="D98" s="38"/>
      <c r="E98" s="40"/>
      <c r="F98" s="40"/>
      <c r="G98" s="31"/>
      <c r="H98" s="31"/>
      <c r="I98" s="31"/>
      <c r="J98" s="38"/>
      <c r="K98" s="39"/>
      <c r="L98" s="38"/>
    </row>
    <row r="99" spans="1:12" x14ac:dyDescent="0.3">
      <c r="A99" s="38"/>
      <c r="B99" s="30"/>
      <c r="C99" s="39"/>
      <c r="D99" s="38"/>
      <c r="E99" s="38"/>
      <c r="F99" s="38"/>
      <c r="G99" s="38"/>
      <c r="H99" s="31"/>
      <c r="I99" s="31"/>
      <c r="J99" s="38"/>
      <c r="K99" s="39"/>
      <c r="L99" s="31"/>
    </row>
    <row r="100" spans="1:12" x14ac:dyDescent="0.3">
      <c r="A100" s="38"/>
      <c r="B100" s="39"/>
      <c r="C100" s="38"/>
      <c r="D100" s="38"/>
      <c r="E100" s="38"/>
      <c r="F100" s="38"/>
      <c r="G100" s="38"/>
      <c r="H100" s="31"/>
      <c r="I100" s="31"/>
      <c r="J100" s="38"/>
      <c r="K100" s="39"/>
      <c r="L100" s="31"/>
    </row>
    <row r="101" spans="1:12" x14ac:dyDescent="0.3">
      <c r="A101" s="38"/>
      <c r="B101" s="30"/>
      <c r="C101" s="39"/>
      <c r="D101" s="38"/>
      <c r="E101" s="40"/>
      <c r="F101" s="40"/>
      <c r="G101" s="31"/>
      <c r="H101" s="31"/>
      <c r="I101" s="31"/>
      <c r="J101" s="38"/>
      <c r="K101" s="39"/>
      <c r="L101" s="38"/>
    </row>
    <row r="102" spans="1:12" x14ac:dyDescent="0.3">
      <c r="A102" s="38"/>
      <c r="B102" s="30"/>
      <c r="C102" s="39"/>
      <c r="D102" s="38"/>
      <c r="E102" s="40"/>
      <c r="F102" s="40"/>
      <c r="G102" s="40"/>
      <c r="H102" s="31"/>
      <c r="I102" s="31"/>
      <c r="J102" s="38"/>
      <c r="K102" s="39"/>
      <c r="L102" s="31"/>
    </row>
    <row r="103" spans="1:12" x14ac:dyDescent="0.3">
      <c r="A103" s="38"/>
      <c r="B103" s="30"/>
      <c r="C103" s="38"/>
      <c r="D103" s="38"/>
      <c r="E103" s="38"/>
      <c r="F103" s="38"/>
      <c r="G103" s="38"/>
      <c r="H103" s="38"/>
      <c r="I103" s="38"/>
      <c r="J103" s="38"/>
      <c r="K103" s="39"/>
      <c r="L103" s="31"/>
    </row>
    <row r="104" spans="1:12" x14ac:dyDescent="0.3">
      <c r="A104" s="38"/>
      <c r="B104" s="39"/>
      <c r="C104" s="39"/>
      <c r="D104" s="38"/>
      <c r="E104" s="40"/>
      <c r="F104" s="40"/>
      <c r="G104" s="38"/>
      <c r="H104" s="31"/>
      <c r="I104" s="31"/>
      <c r="J104" s="38"/>
      <c r="K104" s="39"/>
      <c r="L104" s="38"/>
    </row>
    <row r="105" spans="1:12" x14ac:dyDescent="0.3">
      <c r="A105" s="38"/>
      <c r="B105" s="39"/>
      <c r="C105" s="39"/>
      <c r="D105" s="38"/>
      <c r="E105" s="38"/>
      <c r="F105" s="38"/>
      <c r="G105" s="38"/>
      <c r="H105" s="39"/>
      <c r="I105" s="39"/>
      <c r="J105" s="38"/>
      <c r="K105" s="39"/>
      <c r="L105" s="38"/>
    </row>
    <row r="106" spans="1:12" x14ac:dyDescent="0.3">
      <c r="A106" s="38"/>
      <c r="B106" s="39"/>
      <c r="C106" s="39"/>
      <c r="D106" s="38"/>
      <c r="E106" s="38"/>
      <c r="F106" s="38"/>
      <c r="G106" s="38"/>
      <c r="H106" s="38"/>
      <c r="I106" s="38"/>
      <c r="J106" s="38"/>
      <c r="K106" s="38"/>
      <c r="L106" s="38"/>
    </row>
    <row r="107" spans="1:12" x14ac:dyDescent="0.3">
      <c r="A107" s="38"/>
      <c r="B107" s="39"/>
      <c r="C107" s="39"/>
      <c r="D107" s="38"/>
      <c r="E107" s="40"/>
      <c r="F107" s="40"/>
      <c r="G107" s="38"/>
      <c r="H107" s="31"/>
      <c r="I107" s="31"/>
      <c r="J107" s="38"/>
      <c r="K107" s="39"/>
      <c r="L107" s="38"/>
    </row>
    <row r="108" spans="1:12" x14ac:dyDescent="0.3">
      <c r="A108" s="38"/>
      <c r="B108" s="39"/>
      <c r="C108" s="39"/>
      <c r="D108" s="38"/>
      <c r="E108" s="38"/>
      <c r="F108" s="38"/>
      <c r="G108" s="38"/>
      <c r="H108" s="39"/>
      <c r="I108" s="39"/>
      <c r="J108" s="38"/>
      <c r="K108" s="39"/>
      <c r="L108" s="38"/>
    </row>
    <row r="109" spans="1:12" x14ac:dyDescent="0.3">
      <c r="A109" s="38"/>
      <c r="B109" s="39"/>
      <c r="C109" s="38"/>
      <c r="D109" s="38"/>
      <c r="E109" s="38"/>
      <c r="F109" s="38"/>
      <c r="G109" s="38"/>
      <c r="H109" s="38"/>
      <c r="I109" s="38"/>
      <c r="J109" s="38"/>
      <c r="K109" s="38"/>
      <c r="L109" s="38"/>
    </row>
    <row r="110" spans="1:12" x14ac:dyDescent="0.3">
      <c r="A110" s="38"/>
      <c r="B110" s="30"/>
      <c r="C110" s="39"/>
      <c r="D110" s="38"/>
      <c r="E110" s="40"/>
      <c r="F110" s="40"/>
      <c r="G110" s="31"/>
      <c r="H110" s="31"/>
      <c r="I110" s="31"/>
      <c r="J110" s="38"/>
      <c r="K110" s="39"/>
      <c r="L110" s="38"/>
    </row>
    <row r="111" spans="1:12" x14ac:dyDescent="0.3">
      <c r="A111" s="38"/>
      <c r="B111" s="30"/>
      <c r="C111" s="39"/>
      <c r="D111" s="38"/>
      <c r="E111" s="40"/>
      <c r="F111" s="40"/>
      <c r="G111" s="40"/>
      <c r="H111" s="31"/>
      <c r="I111" s="31"/>
      <c r="J111" s="38"/>
      <c r="K111" s="39"/>
      <c r="L111" s="31"/>
    </row>
    <row r="112" spans="1:12" x14ac:dyDescent="0.3">
      <c r="A112" s="38"/>
      <c r="B112" s="30"/>
      <c r="C112" s="39"/>
      <c r="D112" s="38"/>
      <c r="E112" s="31"/>
      <c r="F112" s="31"/>
      <c r="G112" s="40"/>
      <c r="H112" s="31"/>
      <c r="I112" s="31"/>
      <c r="J112" s="38"/>
      <c r="K112" s="39"/>
      <c r="L112" s="38"/>
    </row>
    <row r="113" spans="1:12" x14ac:dyDescent="0.3">
      <c r="A113" s="38"/>
      <c r="B113" s="39"/>
      <c r="C113" s="39"/>
      <c r="D113" s="38"/>
      <c r="E113" s="38"/>
      <c r="F113" s="38"/>
      <c r="G113" s="40"/>
      <c r="H113" s="39"/>
      <c r="I113" s="39"/>
      <c r="J113" s="38"/>
      <c r="K113" s="39"/>
      <c r="L113" s="31"/>
    </row>
    <row r="114" spans="1:12" x14ac:dyDescent="0.3">
      <c r="A114" s="38"/>
      <c r="B114" s="30"/>
      <c r="C114" s="39"/>
      <c r="D114" s="38"/>
      <c r="E114" s="38"/>
      <c r="F114" s="38"/>
      <c r="G114" s="38"/>
      <c r="H114" s="38"/>
      <c r="I114" s="38"/>
      <c r="J114" s="38"/>
      <c r="K114" s="39"/>
      <c r="L114" s="31"/>
    </row>
    <row r="115" spans="1:12" x14ac:dyDescent="0.3">
      <c r="A115" s="38"/>
      <c r="B115" s="41"/>
      <c r="C115" s="41"/>
      <c r="D115" s="38"/>
      <c r="E115" s="31"/>
      <c r="F115" s="31"/>
      <c r="G115" s="40"/>
      <c r="H115" s="31"/>
      <c r="I115" s="31"/>
      <c r="J115" s="38"/>
      <c r="K115" s="41"/>
      <c r="L115" s="38"/>
    </row>
    <row r="116" spans="1:12" x14ac:dyDescent="0.3">
      <c r="A116" s="38"/>
      <c r="B116" s="41"/>
      <c r="C116" s="41"/>
      <c r="D116" s="31"/>
      <c r="E116" s="31"/>
      <c r="F116" s="31"/>
      <c r="G116" s="40"/>
      <c r="H116" s="31"/>
      <c r="I116" s="31"/>
      <c r="J116" s="38"/>
      <c r="K116" s="41"/>
      <c r="L116" s="31"/>
    </row>
    <row r="117" spans="1:12" x14ac:dyDescent="0.3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1"/>
      <c r="L117" s="31"/>
    </row>
    <row r="118" spans="1:12" x14ac:dyDescent="0.3">
      <c r="A118" s="38"/>
      <c r="B118" s="30"/>
      <c r="C118" s="39"/>
      <c r="D118" s="38"/>
      <c r="E118" s="31"/>
      <c r="F118" s="31"/>
      <c r="G118" s="40"/>
      <c r="H118" s="31"/>
      <c r="I118" s="31"/>
      <c r="J118" s="38"/>
      <c r="K118" s="39"/>
      <c r="L118" s="38"/>
    </row>
    <row r="119" spans="1:12" x14ac:dyDescent="0.3">
      <c r="A119" s="38"/>
      <c r="B119" s="30"/>
      <c r="C119" s="39"/>
      <c r="D119" s="38"/>
      <c r="E119" s="38"/>
      <c r="F119" s="38"/>
      <c r="G119" s="38"/>
      <c r="H119" s="31"/>
      <c r="I119" s="31"/>
      <c r="J119" s="38"/>
      <c r="K119" s="39"/>
      <c r="L119" s="31"/>
    </row>
    <row r="120" spans="1:12" x14ac:dyDescent="0.3">
      <c r="A120" s="38"/>
      <c r="B120" s="30"/>
      <c r="C120" s="31"/>
      <c r="D120" s="31"/>
      <c r="E120" s="31"/>
      <c r="F120" s="31"/>
      <c r="G120" s="31"/>
      <c r="H120" s="31"/>
      <c r="I120" s="31"/>
      <c r="J120" s="31"/>
      <c r="K120" s="31"/>
      <c r="L120" s="31"/>
    </row>
    <row r="121" spans="1:12" x14ac:dyDescent="0.3">
      <c r="A121" s="38"/>
      <c r="B121" s="30"/>
      <c r="C121" s="39"/>
      <c r="D121" s="38"/>
      <c r="E121" s="31"/>
      <c r="F121" s="31"/>
      <c r="G121" s="40"/>
      <c r="H121" s="31"/>
      <c r="I121" s="31"/>
      <c r="J121" s="38"/>
      <c r="K121" s="39"/>
      <c r="L121" s="38"/>
    </row>
    <row r="122" spans="1:12" x14ac:dyDescent="0.3">
      <c r="A122" s="38"/>
      <c r="B122" s="30"/>
      <c r="C122" s="39"/>
      <c r="D122" s="38"/>
      <c r="E122" s="38"/>
      <c r="F122" s="38"/>
      <c r="G122" s="38"/>
      <c r="H122" s="31"/>
      <c r="I122" s="31"/>
      <c r="J122" s="38"/>
      <c r="K122" s="39"/>
      <c r="L122" s="31"/>
    </row>
    <row r="123" spans="1:12" x14ac:dyDescent="0.3">
      <c r="A123" s="38"/>
      <c r="B123" s="39"/>
      <c r="C123" s="39"/>
      <c r="D123" s="38"/>
      <c r="E123" s="38"/>
      <c r="F123" s="38"/>
      <c r="G123" s="38"/>
      <c r="H123" s="38"/>
      <c r="I123" s="38"/>
      <c r="J123" s="38"/>
      <c r="K123" s="39"/>
      <c r="L123" s="31"/>
    </row>
    <row r="124" spans="1:12" x14ac:dyDescent="0.3">
      <c r="A124" s="38"/>
      <c r="B124" s="30"/>
      <c r="C124" s="39"/>
      <c r="D124" s="38"/>
      <c r="E124" s="31"/>
      <c r="F124" s="31"/>
      <c r="G124" s="40"/>
      <c r="H124" s="31"/>
      <c r="I124" s="31"/>
      <c r="J124" s="38"/>
      <c r="K124" s="39"/>
      <c r="L124" s="38"/>
    </row>
    <row r="125" spans="1:12" x14ac:dyDescent="0.3">
      <c r="A125" s="38"/>
      <c r="B125" s="30"/>
      <c r="C125" s="39"/>
      <c r="D125" s="38"/>
      <c r="E125" s="38"/>
      <c r="F125" s="38"/>
      <c r="G125" s="38"/>
      <c r="H125" s="31"/>
      <c r="I125" s="31"/>
      <c r="J125" s="38"/>
      <c r="K125" s="39"/>
      <c r="L125" s="31"/>
    </row>
    <row r="126" spans="1:12" x14ac:dyDescent="0.3">
      <c r="A126" s="38"/>
      <c r="B126" s="39"/>
      <c r="C126" s="39"/>
      <c r="D126" s="38"/>
      <c r="E126" s="38"/>
      <c r="F126" s="38"/>
      <c r="G126" s="38"/>
      <c r="H126" s="38"/>
      <c r="I126" s="38"/>
      <c r="J126" s="38"/>
      <c r="K126" s="39"/>
      <c r="L126" s="31"/>
    </row>
    <row r="127" spans="1:12" x14ac:dyDescent="0.3">
      <c r="A127" s="38"/>
      <c r="B127" s="30"/>
      <c r="C127" s="39"/>
      <c r="D127" s="38"/>
      <c r="E127" s="31"/>
      <c r="F127" s="31"/>
      <c r="G127" s="40"/>
      <c r="H127" s="31"/>
      <c r="I127" s="31"/>
      <c r="J127" s="38"/>
      <c r="K127" s="39"/>
      <c r="L127" s="38"/>
    </row>
    <row r="128" spans="1:12" x14ac:dyDescent="0.3">
      <c r="A128" s="38"/>
      <c r="B128" s="30"/>
      <c r="C128" s="39"/>
      <c r="D128" s="38"/>
      <c r="E128" s="38"/>
      <c r="F128" s="38"/>
      <c r="G128" s="40"/>
      <c r="H128" s="39"/>
      <c r="I128" s="39"/>
      <c r="J128" s="38"/>
      <c r="K128" s="39"/>
      <c r="L128" s="31"/>
    </row>
    <row r="129" spans="1:12" x14ac:dyDescent="0.3">
      <c r="A129" s="38"/>
      <c r="B129" s="39"/>
      <c r="C129" s="39"/>
      <c r="D129" s="38"/>
      <c r="E129" s="38"/>
      <c r="F129" s="38"/>
      <c r="G129" s="38"/>
      <c r="H129" s="38"/>
      <c r="I129" s="38"/>
      <c r="J129" s="38"/>
      <c r="K129" s="39"/>
      <c r="L129" s="31"/>
    </row>
    <row r="130" spans="1:12" x14ac:dyDescent="0.3">
      <c r="A130" s="38"/>
      <c r="B130" s="30"/>
      <c r="C130" s="39"/>
      <c r="D130" s="38"/>
      <c r="E130" s="31"/>
      <c r="F130" s="31"/>
      <c r="G130" s="40"/>
      <c r="H130" s="31"/>
      <c r="I130" s="31"/>
      <c r="J130" s="38"/>
      <c r="K130" s="39"/>
      <c r="L130" s="38"/>
    </row>
    <row r="131" spans="1:12" x14ac:dyDescent="0.3">
      <c r="A131" s="38"/>
      <c r="B131" s="30"/>
      <c r="C131" s="39"/>
      <c r="D131" s="38"/>
      <c r="E131" s="38"/>
      <c r="F131" s="38"/>
      <c r="G131" s="40"/>
      <c r="H131" s="39"/>
      <c r="I131" s="39"/>
      <c r="J131" s="38"/>
      <c r="K131" s="39"/>
      <c r="L131" s="31"/>
    </row>
    <row r="132" spans="1:12" x14ac:dyDescent="0.3">
      <c r="A132" s="38"/>
      <c r="B132" s="30"/>
      <c r="C132" s="39"/>
      <c r="D132" s="38"/>
      <c r="E132" s="38"/>
      <c r="F132" s="38"/>
      <c r="G132" s="38"/>
      <c r="H132" s="38"/>
      <c r="I132" s="38"/>
      <c r="J132" s="38"/>
      <c r="K132" s="39"/>
      <c r="L132" s="31"/>
    </row>
    <row r="133" spans="1:12" x14ac:dyDescent="0.3">
      <c r="A133" s="38"/>
      <c r="B133" s="39"/>
      <c r="C133" s="39"/>
      <c r="D133" s="38"/>
      <c r="E133" s="38"/>
      <c r="F133" s="38"/>
      <c r="G133" s="38"/>
      <c r="H133" s="39"/>
      <c r="I133" s="39"/>
      <c r="J133" s="38"/>
      <c r="K133" s="31"/>
      <c r="L133" s="31"/>
    </row>
    <row r="134" spans="1:12" x14ac:dyDescent="0.3">
      <c r="A134" s="38"/>
      <c r="B134" s="39"/>
      <c r="C134" s="39"/>
      <c r="D134" s="38"/>
      <c r="E134" s="38"/>
      <c r="F134" s="38"/>
      <c r="G134" s="40"/>
      <c r="H134" s="31"/>
      <c r="I134" s="31"/>
      <c r="J134" s="38"/>
      <c r="K134" s="39"/>
      <c r="L134" s="38"/>
    </row>
    <row r="135" spans="1:12" x14ac:dyDescent="0.3">
      <c r="A135" s="38"/>
      <c r="B135" s="39"/>
      <c r="C135" s="39"/>
      <c r="D135" s="38"/>
      <c r="E135" s="38"/>
      <c r="F135" s="38"/>
      <c r="G135" s="38"/>
      <c r="H135" s="39"/>
      <c r="I135" s="39"/>
      <c r="J135" s="38"/>
      <c r="K135" s="39"/>
      <c r="L135" s="38"/>
    </row>
    <row r="136" spans="1:12" x14ac:dyDescent="0.3">
      <c r="A136" s="38"/>
      <c r="B136" s="39"/>
      <c r="C136" s="39"/>
      <c r="D136" s="38"/>
      <c r="E136" s="38"/>
      <c r="F136" s="38"/>
      <c r="G136" s="38"/>
      <c r="H136" s="38"/>
      <c r="I136" s="38"/>
      <c r="J136" s="38"/>
      <c r="K136" s="38"/>
      <c r="L136" s="38"/>
    </row>
    <row r="137" spans="1:12" x14ac:dyDescent="0.3">
      <c r="A137" s="38"/>
      <c r="B137" s="30"/>
      <c r="C137" s="31"/>
      <c r="D137" s="31"/>
      <c r="E137" s="31"/>
      <c r="F137" s="31"/>
      <c r="G137" s="31"/>
      <c r="H137" s="31"/>
      <c r="I137" s="31"/>
      <c r="J137" s="31"/>
      <c r="K137" s="31"/>
      <c r="L137" s="31"/>
    </row>
    <row r="138" spans="1:12" x14ac:dyDescent="0.3">
      <c r="A138" s="38"/>
      <c r="B138" s="39"/>
      <c r="C138" s="39"/>
      <c r="D138" s="38"/>
      <c r="E138" s="38"/>
      <c r="F138" s="38"/>
      <c r="G138" s="40"/>
      <c r="H138" s="31"/>
      <c r="I138" s="31"/>
      <c r="J138" s="38"/>
      <c r="K138" s="39"/>
      <c r="L138" s="38"/>
    </row>
    <row r="139" spans="1:12" x14ac:dyDescent="0.3">
      <c r="A139" s="38"/>
      <c r="B139" s="39"/>
      <c r="C139" s="39"/>
      <c r="D139" s="38"/>
      <c r="E139" s="38"/>
      <c r="F139" s="38"/>
      <c r="G139" s="38"/>
      <c r="H139" s="31"/>
      <c r="I139" s="31"/>
      <c r="J139" s="38"/>
      <c r="K139" s="39"/>
      <c r="L139" s="31"/>
    </row>
    <row r="140" spans="1:12" x14ac:dyDescent="0.3">
      <c r="A140" s="38"/>
      <c r="B140" s="39"/>
      <c r="C140" s="38"/>
      <c r="D140" s="38"/>
      <c r="E140" s="38"/>
      <c r="F140" s="38"/>
      <c r="G140" s="38"/>
      <c r="H140" s="38"/>
      <c r="I140" s="38"/>
      <c r="J140" s="38"/>
      <c r="K140" s="31"/>
      <c r="L140" s="31"/>
    </row>
    <row r="141" spans="1:12" x14ac:dyDescent="0.3">
      <c r="A141" s="38"/>
      <c r="B141" s="39"/>
      <c r="C141" s="39"/>
      <c r="D141" s="38"/>
      <c r="E141" s="38"/>
      <c r="F141" s="38"/>
      <c r="G141" s="40"/>
      <c r="H141" s="31"/>
      <c r="I141" s="31"/>
      <c r="J141" s="38"/>
      <c r="K141" s="39"/>
      <c r="L141" s="38"/>
    </row>
    <row r="142" spans="1:12" x14ac:dyDescent="0.3">
      <c r="A142" s="38"/>
      <c r="B142" s="39"/>
      <c r="C142" s="39"/>
      <c r="D142" s="38"/>
      <c r="E142" s="38"/>
      <c r="F142" s="38"/>
      <c r="G142" s="38"/>
      <c r="H142" s="31"/>
      <c r="I142" s="31"/>
      <c r="J142" s="38"/>
      <c r="K142" s="39"/>
      <c r="L142" s="31"/>
    </row>
    <row r="143" spans="1:12" x14ac:dyDescent="0.3">
      <c r="A143" s="38"/>
      <c r="B143" s="39"/>
      <c r="C143" s="38"/>
      <c r="D143" s="38"/>
      <c r="E143" s="38"/>
      <c r="F143" s="38"/>
      <c r="G143" s="38"/>
      <c r="H143" s="38"/>
      <c r="I143" s="38"/>
      <c r="J143" s="38"/>
      <c r="K143" s="31"/>
      <c r="L143" s="31"/>
    </row>
    <row r="144" spans="1:12" x14ac:dyDescent="0.3">
      <c r="A144" s="38"/>
      <c r="B144" s="39"/>
      <c r="C144" s="39"/>
      <c r="D144" s="38"/>
      <c r="E144" s="40"/>
      <c r="F144" s="40"/>
      <c r="G144" s="40"/>
      <c r="H144" s="31"/>
      <c r="I144" s="31"/>
      <c r="J144" s="38"/>
      <c r="K144" s="39"/>
      <c r="L144" s="38"/>
    </row>
    <row r="145" spans="1:12" x14ac:dyDescent="0.3">
      <c r="A145" s="38"/>
      <c r="B145" s="39"/>
      <c r="C145" s="39"/>
      <c r="D145" s="38"/>
      <c r="E145" s="38"/>
      <c r="F145" s="38"/>
      <c r="G145" s="38"/>
      <c r="H145" s="31"/>
      <c r="I145" s="31"/>
      <c r="J145" s="38"/>
      <c r="K145" s="39"/>
      <c r="L145" s="31"/>
    </row>
    <row r="146" spans="1:12" x14ac:dyDescent="0.3">
      <c r="A146" s="38"/>
      <c r="B146" s="39"/>
      <c r="C146" s="38"/>
      <c r="D146" s="38"/>
      <c r="E146" s="38"/>
      <c r="F146" s="38"/>
      <c r="G146" s="38"/>
      <c r="H146" s="31"/>
      <c r="I146" s="31"/>
      <c r="J146" s="38"/>
      <c r="K146" s="39"/>
      <c r="L146" s="31"/>
    </row>
    <row r="147" spans="1:12" x14ac:dyDescent="0.3">
      <c r="A147" s="38"/>
      <c r="B147" s="30"/>
      <c r="C147" s="39"/>
      <c r="D147" s="38"/>
      <c r="E147" s="31"/>
      <c r="F147" s="31"/>
      <c r="G147" s="40"/>
      <c r="H147" s="31"/>
      <c r="I147" s="31"/>
      <c r="J147" s="38"/>
      <c r="K147" s="39"/>
      <c r="L147" s="38"/>
    </row>
    <row r="148" spans="1:12" x14ac:dyDescent="0.3">
      <c r="A148" s="38"/>
      <c r="B148" s="30"/>
      <c r="C148" s="39"/>
      <c r="D148" s="38"/>
      <c r="E148" s="40"/>
      <c r="F148" s="40"/>
      <c r="G148" s="40"/>
      <c r="H148" s="31"/>
      <c r="I148" s="31"/>
      <c r="J148" s="38"/>
      <c r="K148" s="39"/>
      <c r="L148" s="31"/>
    </row>
    <row r="149" spans="1:12" x14ac:dyDescent="0.3">
      <c r="A149" s="38"/>
      <c r="B149" s="30"/>
      <c r="C149" s="38"/>
      <c r="D149" s="38"/>
      <c r="E149" s="38"/>
      <c r="F149" s="38"/>
      <c r="G149" s="38"/>
      <c r="H149" s="38"/>
      <c r="I149" s="38"/>
      <c r="J149" s="38"/>
      <c r="K149" s="39"/>
      <c r="L149" s="31"/>
    </row>
    <row r="150" spans="1:12" x14ac:dyDescent="0.3">
      <c r="A150" s="38"/>
      <c r="B150" s="30"/>
      <c r="C150" s="39"/>
      <c r="D150" s="38"/>
      <c r="E150" s="31"/>
      <c r="F150" s="31"/>
      <c r="G150" s="40"/>
      <c r="H150" s="31"/>
      <c r="I150" s="31"/>
      <c r="J150" s="38"/>
      <c r="K150" s="39"/>
      <c r="L150" s="38"/>
    </row>
    <row r="151" spans="1:12" x14ac:dyDescent="0.3">
      <c r="A151" s="38"/>
      <c r="B151" s="30"/>
      <c r="C151" s="39"/>
      <c r="D151" s="38"/>
      <c r="E151" s="40"/>
      <c r="F151" s="40"/>
      <c r="G151" s="40"/>
      <c r="H151" s="31"/>
      <c r="I151" s="31"/>
      <c r="J151" s="38"/>
      <c r="K151" s="39"/>
      <c r="L151" s="31"/>
    </row>
    <row r="152" spans="1:12" x14ac:dyDescent="0.3">
      <c r="A152" s="38"/>
      <c r="B152" s="39"/>
      <c r="C152" s="38"/>
      <c r="D152" s="38"/>
      <c r="E152" s="38"/>
      <c r="F152" s="38"/>
      <c r="G152" s="38"/>
      <c r="H152" s="38"/>
      <c r="I152" s="38"/>
      <c r="J152" s="38"/>
      <c r="K152" s="39"/>
      <c r="L152" s="31"/>
    </row>
    <row r="153" spans="1:12" x14ac:dyDescent="0.3">
      <c r="A153" s="38"/>
      <c r="B153" s="39"/>
      <c r="C153" s="39"/>
      <c r="D153" s="38"/>
      <c r="E153" s="38"/>
      <c r="F153" s="38"/>
      <c r="G153" s="40"/>
      <c r="H153" s="38"/>
      <c r="I153" s="38"/>
      <c r="J153" s="38"/>
      <c r="K153" s="39"/>
      <c r="L153" s="38"/>
    </row>
    <row r="154" spans="1:12" x14ac:dyDescent="0.3">
      <c r="A154" s="38"/>
      <c r="B154" s="39"/>
      <c r="C154" s="39"/>
      <c r="D154" s="38"/>
      <c r="E154" s="38"/>
      <c r="F154" s="38"/>
      <c r="G154" s="38"/>
      <c r="H154" s="38"/>
      <c r="I154" s="38"/>
      <c r="J154" s="38"/>
      <c r="K154" s="39"/>
      <c r="L154" s="38"/>
    </row>
    <row r="155" spans="1:12" x14ac:dyDescent="0.3">
      <c r="A155" s="38"/>
      <c r="B155" s="39"/>
      <c r="C155" s="39"/>
      <c r="D155" s="38"/>
      <c r="E155" s="38"/>
      <c r="F155" s="38"/>
      <c r="G155" s="38"/>
      <c r="H155" s="38"/>
      <c r="I155" s="38"/>
      <c r="J155" s="38"/>
      <c r="K155" s="39"/>
      <c r="L155" s="38"/>
    </row>
    <row r="156" spans="1:12" x14ac:dyDescent="0.3">
      <c r="A156" s="38"/>
      <c r="B156" s="30"/>
      <c r="C156" s="31"/>
      <c r="D156" s="31"/>
      <c r="E156" s="31"/>
      <c r="F156" s="31"/>
      <c r="G156" s="31"/>
      <c r="H156" s="31"/>
      <c r="I156" s="31"/>
      <c r="J156" s="31"/>
      <c r="K156" s="31"/>
      <c r="L156" s="31"/>
    </row>
    <row r="157" spans="1:12" x14ac:dyDescent="0.3">
      <c r="A157" s="38"/>
      <c r="B157" s="30"/>
      <c r="C157" s="31"/>
      <c r="D157" s="31"/>
      <c r="E157" s="31"/>
      <c r="F157" s="31"/>
      <c r="G157" s="31"/>
      <c r="H157" s="31"/>
      <c r="I157" s="31"/>
      <c r="J157" s="31"/>
      <c r="K157" s="31"/>
      <c r="L157" s="31"/>
    </row>
    <row r="158" spans="1:12" x14ac:dyDescent="0.3">
      <c r="A158" s="38"/>
      <c r="B158" s="30"/>
      <c r="C158" s="39"/>
      <c r="D158" s="38"/>
      <c r="E158" s="38"/>
      <c r="F158" s="38"/>
      <c r="G158" s="31"/>
      <c r="H158" s="40"/>
      <c r="I158" s="40"/>
      <c r="J158" s="38"/>
      <c r="K158" s="39"/>
      <c r="L158" s="38"/>
    </row>
    <row r="159" spans="1:12" x14ac:dyDescent="0.3">
      <c r="A159" s="38"/>
      <c r="B159" s="30"/>
      <c r="C159" s="39"/>
      <c r="D159" s="38"/>
      <c r="E159" s="40"/>
      <c r="F159" s="40"/>
      <c r="G159" s="40"/>
      <c r="H159" s="31"/>
      <c r="I159" s="31"/>
      <c r="J159" s="38"/>
      <c r="K159" s="39"/>
      <c r="L159" s="31"/>
    </row>
    <row r="160" spans="1:12" x14ac:dyDescent="0.3">
      <c r="A160" s="38"/>
      <c r="B160" s="39"/>
      <c r="C160" s="38"/>
      <c r="D160" s="38"/>
      <c r="E160" s="38"/>
      <c r="F160" s="38"/>
      <c r="G160" s="38"/>
      <c r="H160" s="38"/>
      <c r="I160" s="38"/>
      <c r="J160" s="38"/>
      <c r="K160" s="39"/>
      <c r="L160" s="31"/>
    </row>
    <row r="161" spans="1:12" x14ac:dyDescent="0.3">
      <c r="A161" s="38"/>
      <c r="B161" s="30"/>
      <c r="C161" s="39"/>
      <c r="D161" s="38"/>
      <c r="E161" s="38"/>
      <c r="F161" s="38"/>
      <c r="G161" s="31"/>
      <c r="H161" s="40"/>
      <c r="I161" s="40"/>
      <c r="J161" s="38"/>
      <c r="K161" s="39"/>
      <c r="L161" s="38"/>
    </row>
    <row r="162" spans="1:12" x14ac:dyDescent="0.3">
      <c r="A162" s="38"/>
      <c r="B162" s="30"/>
      <c r="C162" s="39"/>
      <c r="D162" s="38"/>
      <c r="E162" s="38"/>
      <c r="F162" s="38"/>
      <c r="G162" s="38"/>
      <c r="H162" s="31"/>
      <c r="I162" s="31"/>
      <c r="J162" s="38"/>
      <c r="K162" s="39"/>
      <c r="L162" s="31"/>
    </row>
    <row r="163" spans="1:12" x14ac:dyDescent="0.3">
      <c r="A163" s="42"/>
      <c r="B163" s="30"/>
      <c r="C163" s="38"/>
      <c r="D163" s="38"/>
      <c r="E163" s="38"/>
      <c r="F163" s="38"/>
      <c r="G163" s="38"/>
      <c r="H163" s="31"/>
      <c r="I163" s="31"/>
      <c r="J163" s="38"/>
      <c r="K163" s="39"/>
      <c r="L163" s="31"/>
    </row>
    <row r="164" spans="1:12" x14ac:dyDescent="0.3">
      <c r="A164" s="38"/>
      <c r="B164" s="30"/>
      <c r="C164" s="39"/>
      <c r="D164" s="38"/>
      <c r="E164" s="38"/>
      <c r="F164" s="38"/>
      <c r="G164" s="38"/>
      <c r="H164" s="40"/>
      <c r="I164" s="40"/>
      <c r="J164" s="38"/>
      <c r="K164" s="39"/>
      <c r="L164" s="38"/>
    </row>
    <row r="165" spans="1:12" x14ac:dyDescent="0.3">
      <c r="A165" s="38"/>
      <c r="B165" s="30"/>
      <c r="C165" s="39"/>
      <c r="D165" s="38"/>
      <c r="E165" s="38"/>
      <c r="F165" s="38"/>
      <c r="G165" s="38"/>
      <c r="H165" s="38"/>
      <c r="I165" s="38"/>
      <c r="J165" s="38"/>
      <c r="K165" s="39"/>
      <c r="L165" s="38"/>
    </row>
    <row r="166" spans="1:12" x14ac:dyDescent="0.3">
      <c r="A166" s="38"/>
      <c r="B166" s="30"/>
      <c r="C166" s="38"/>
      <c r="D166" s="38"/>
      <c r="E166" s="38"/>
      <c r="F166" s="38"/>
      <c r="G166" s="38"/>
      <c r="H166" s="38"/>
      <c r="I166" s="38"/>
      <c r="J166" s="38"/>
      <c r="K166" s="38"/>
      <c r="L166" s="38"/>
    </row>
    <row r="167" spans="1:12" x14ac:dyDescent="0.3">
      <c r="A167" s="38"/>
      <c r="B167" s="30"/>
      <c r="C167" s="39"/>
      <c r="D167" s="38"/>
      <c r="E167" s="31"/>
      <c r="F167" s="31"/>
      <c r="G167" s="31"/>
      <c r="H167" s="40"/>
      <c r="I167" s="40"/>
      <c r="J167" s="38"/>
      <c r="K167" s="39"/>
      <c r="L167" s="38"/>
    </row>
    <row r="168" spans="1:12" x14ac:dyDescent="0.3">
      <c r="A168" s="38"/>
      <c r="B168" s="30"/>
      <c r="C168" s="39"/>
      <c r="D168" s="38"/>
      <c r="E168" s="38"/>
      <c r="F168" s="38"/>
      <c r="G168" s="40"/>
      <c r="H168" s="39"/>
      <c r="I168" s="39"/>
      <c r="J168" s="38"/>
      <c r="K168" s="39"/>
      <c r="L168" s="31"/>
    </row>
    <row r="169" spans="1:12" x14ac:dyDescent="0.3">
      <c r="A169" s="38"/>
      <c r="B169" s="39"/>
      <c r="C169" s="39"/>
      <c r="D169" s="38"/>
      <c r="E169" s="38"/>
      <c r="F169" s="38"/>
      <c r="G169" s="38"/>
      <c r="H169" s="38"/>
      <c r="I169" s="38"/>
      <c r="J169" s="38"/>
      <c r="K169" s="39"/>
      <c r="L169" s="31"/>
    </row>
    <row r="170" spans="1:12" x14ac:dyDescent="0.3">
      <c r="A170" s="38"/>
      <c r="B170" s="39"/>
      <c r="C170" s="39"/>
      <c r="D170" s="38"/>
      <c r="E170" s="38"/>
      <c r="F170" s="38"/>
      <c r="G170" s="31"/>
      <c r="H170" s="40"/>
      <c r="I170" s="40"/>
      <c r="J170" s="38"/>
      <c r="K170" s="39"/>
      <c r="L170" s="38"/>
    </row>
    <row r="171" spans="1:12" x14ac:dyDescent="0.3">
      <c r="A171" s="43"/>
      <c r="B171" s="39"/>
      <c r="C171" s="39"/>
      <c r="D171" s="38"/>
      <c r="E171" s="38"/>
      <c r="F171" s="38"/>
      <c r="G171" s="38"/>
      <c r="H171" s="31"/>
      <c r="I171" s="31"/>
      <c r="J171" s="38"/>
      <c r="K171" s="39"/>
      <c r="L171" s="31"/>
    </row>
    <row r="172" spans="1:12" x14ac:dyDescent="0.3">
      <c r="A172" s="43"/>
      <c r="B172" s="39"/>
      <c r="C172" s="38"/>
      <c r="D172" s="38"/>
      <c r="E172" s="38"/>
      <c r="F172" s="38"/>
      <c r="G172" s="38"/>
      <c r="H172" s="38"/>
      <c r="I172" s="38"/>
      <c r="J172" s="38"/>
      <c r="K172" s="31"/>
      <c r="L172" s="31"/>
    </row>
    <row r="173" spans="1:12" x14ac:dyDescent="0.3">
      <c r="A173" s="38"/>
      <c r="B173" s="39"/>
      <c r="C173" s="39"/>
      <c r="D173" s="38"/>
      <c r="E173" s="31"/>
      <c r="F173" s="31"/>
      <c r="G173" s="31"/>
      <c r="H173" s="40"/>
      <c r="I173" s="40"/>
      <c r="J173" s="38"/>
      <c r="K173" s="39"/>
      <c r="L173" s="38"/>
    </row>
    <row r="174" spans="1:12" x14ac:dyDescent="0.3">
      <c r="A174" s="38"/>
      <c r="B174" s="39"/>
      <c r="C174" s="39"/>
      <c r="D174" s="38"/>
      <c r="E174" s="38"/>
      <c r="F174" s="38"/>
      <c r="G174" s="38"/>
      <c r="H174" s="31"/>
      <c r="I174" s="31"/>
      <c r="J174" s="38"/>
      <c r="K174" s="39"/>
      <c r="L174" s="31"/>
    </row>
    <row r="175" spans="1:12" x14ac:dyDescent="0.3">
      <c r="A175" s="38"/>
      <c r="B175" s="39"/>
      <c r="C175" s="38"/>
      <c r="D175" s="38"/>
      <c r="E175" s="38"/>
      <c r="F175" s="38"/>
      <c r="G175" s="38"/>
      <c r="H175" s="38"/>
      <c r="I175" s="38"/>
      <c r="J175" s="38"/>
      <c r="K175" s="38"/>
      <c r="L175" s="31"/>
    </row>
    <row r="176" spans="1:12" x14ac:dyDescent="0.3">
      <c r="A176" s="38"/>
      <c r="B176" s="30"/>
      <c r="C176" s="31"/>
      <c r="D176" s="31"/>
      <c r="E176" s="31"/>
      <c r="F176" s="31"/>
      <c r="G176" s="31"/>
      <c r="H176" s="31"/>
      <c r="I176" s="31"/>
      <c r="J176" s="31"/>
      <c r="K176" s="31"/>
      <c r="L176" s="31"/>
    </row>
    <row r="177" spans="1:12" x14ac:dyDescent="0.3">
      <c r="A177" s="38"/>
      <c r="B177" s="30"/>
      <c r="C177" s="31"/>
      <c r="D177" s="31"/>
      <c r="E177" s="31"/>
      <c r="F177" s="31"/>
      <c r="G177" s="31"/>
      <c r="H177" s="31"/>
      <c r="I177" s="31"/>
      <c r="J177" s="31"/>
      <c r="K177" s="31"/>
      <c r="L177" s="31"/>
    </row>
    <row r="178" spans="1:12" x14ac:dyDescent="0.3">
      <c r="A178" s="38"/>
      <c r="B178" s="39"/>
      <c r="C178" s="39"/>
      <c r="D178" s="38"/>
      <c r="E178" s="38"/>
      <c r="F178" s="38"/>
      <c r="G178" s="31"/>
      <c r="H178" s="40"/>
      <c r="I178" s="40"/>
      <c r="J178" s="38"/>
      <c r="K178" s="39"/>
      <c r="L178" s="38"/>
    </row>
    <row r="179" spans="1:12" x14ac:dyDescent="0.3">
      <c r="A179" s="38"/>
      <c r="B179" s="39"/>
      <c r="C179" s="39"/>
      <c r="D179" s="38"/>
      <c r="E179" s="38"/>
      <c r="F179" s="38"/>
      <c r="G179" s="38"/>
      <c r="H179" s="31"/>
      <c r="I179" s="31"/>
      <c r="J179" s="38"/>
      <c r="K179" s="39"/>
      <c r="L179" s="31"/>
    </row>
    <row r="180" spans="1:12" x14ac:dyDescent="0.3">
      <c r="A180" s="38"/>
      <c r="B180" s="39"/>
      <c r="C180" s="38"/>
      <c r="D180" s="38"/>
      <c r="E180" s="38"/>
      <c r="F180" s="38"/>
      <c r="G180" s="38"/>
      <c r="H180" s="38"/>
      <c r="I180" s="38"/>
      <c r="J180" s="38"/>
      <c r="K180" s="31"/>
      <c r="L180" s="31"/>
    </row>
    <row r="181" spans="1:12" x14ac:dyDescent="0.3">
      <c r="A181" s="38"/>
      <c r="B181" s="30"/>
      <c r="C181" s="39"/>
      <c r="D181" s="38"/>
      <c r="E181" s="38"/>
      <c r="F181" s="38"/>
      <c r="G181" s="31"/>
      <c r="H181" s="40"/>
      <c r="I181" s="40"/>
      <c r="J181" s="38"/>
      <c r="K181" s="39"/>
      <c r="L181" s="38"/>
    </row>
    <row r="182" spans="1:12" x14ac:dyDescent="0.3">
      <c r="A182" s="38"/>
      <c r="B182" s="30"/>
      <c r="C182" s="39"/>
      <c r="D182" s="38"/>
      <c r="E182" s="38"/>
      <c r="F182" s="38"/>
      <c r="G182" s="38"/>
      <c r="H182" s="31"/>
      <c r="I182" s="31"/>
      <c r="J182" s="38"/>
      <c r="K182" s="39"/>
      <c r="L182" s="31"/>
    </row>
    <row r="183" spans="1:12" x14ac:dyDescent="0.3">
      <c r="A183" s="38"/>
      <c r="B183" s="30"/>
      <c r="C183" s="39"/>
      <c r="D183" s="38"/>
      <c r="E183" s="31"/>
      <c r="F183" s="31"/>
      <c r="G183" s="31"/>
      <c r="H183" s="40"/>
      <c r="I183" s="40"/>
      <c r="J183" s="38"/>
      <c r="K183" s="39"/>
      <c r="L183" s="38"/>
    </row>
    <row r="184" spans="1:12" x14ac:dyDescent="0.3">
      <c r="A184" s="38"/>
      <c r="B184" s="39"/>
      <c r="C184" s="39"/>
      <c r="D184" s="38"/>
      <c r="E184" s="38"/>
      <c r="F184" s="38"/>
      <c r="G184" s="40"/>
      <c r="H184" s="31"/>
      <c r="I184" s="31"/>
      <c r="J184" s="38"/>
      <c r="K184" s="39"/>
      <c r="L184" s="31"/>
    </row>
    <row r="185" spans="1:12" x14ac:dyDescent="0.3">
      <c r="A185" s="38"/>
      <c r="B185" s="30"/>
      <c r="C185" s="39"/>
      <c r="D185" s="38"/>
      <c r="E185" s="38"/>
      <c r="F185" s="38"/>
      <c r="G185" s="38"/>
      <c r="H185" s="31"/>
      <c r="I185" s="31"/>
      <c r="J185" s="38"/>
      <c r="K185" s="39"/>
      <c r="L185" s="31"/>
    </row>
    <row r="186" spans="1:12" x14ac:dyDescent="0.3">
      <c r="A186" s="38"/>
      <c r="B186" s="30"/>
      <c r="C186" s="39"/>
      <c r="D186" s="38"/>
      <c r="E186" s="38"/>
      <c r="F186" s="38"/>
      <c r="G186" s="38"/>
      <c r="H186" s="39"/>
      <c r="I186" s="39"/>
      <c r="J186" s="38"/>
      <c r="K186" s="38"/>
      <c r="L186" s="31"/>
    </row>
    <row r="187" spans="1:12" x14ac:dyDescent="0.3">
      <c r="A187" s="38"/>
      <c r="B187" s="30"/>
      <c r="C187" s="39"/>
      <c r="D187" s="38"/>
      <c r="E187" s="31"/>
      <c r="F187" s="31"/>
      <c r="G187" s="31"/>
      <c r="H187" s="40"/>
      <c r="I187" s="40"/>
      <c r="J187" s="38"/>
      <c r="K187" s="39"/>
      <c r="L187" s="38"/>
    </row>
    <row r="188" spans="1:12" x14ac:dyDescent="0.3">
      <c r="A188" s="38"/>
      <c r="B188" s="30"/>
      <c r="C188" s="39"/>
      <c r="D188" s="38"/>
      <c r="E188" s="40"/>
      <c r="F188" s="40"/>
      <c r="G188" s="40"/>
      <c r="H188" s="31"/>
      <c r="I188" s="31"/>
      <c r="J188" s="38"/>
      <c r="K188" s="39"/>
      <c r="L188" s="31"/>
    </row>
    <row r="189" spans="1:12" x14ac:dyDescent="0.3">
      <c r="A189" s="38"/>
      <c r="B189" s="39"/>
      <c r="C189" s="39"/>
      <c r="D189" s="38"/>
      <c r="E189" s="38"/>
      <c r="F189" s="38"/>
      <c r="G189" s="38"/>
      <c r="H189" s="38"/>
      <c r="I189" s="38"/>
      <c r="J189" s="38"/>
      <c r="K189" s="39"/>
      <c r="L189" s="31"/>
    </row>
    <row r="190" spans="1:12" x14ac:dyDescent="0.3">
      <c r="A190" s="38"/>
      <c r="B190" s="30"/>
      <c r="C190" s="31"/>
      <c r="D190" s="31"/>
      <c r="E190" s="31"/>
      <c r="F190" s="31"/>
      <c r="G190" s="31"/>
      <c r="H190" s="31"/>
      <c r="I190" s="31"/>
      <c r="J190" s="31"/>
      <c r="K190" s="31"/>
      <c r="L190" s="31"/>
    </row>
    <row r="191" spans="1:12" x14ac:dyDescent="0.3">
      <c r="A191" s="38"/>
      <c r="B191" s="39"/>
      <c r="C191" s="39"/>
      <c r="D191" s="38"/>
      <c r="E191" s="38"/>
      <c r="F191" s="38"/>
      <c r="G191" s="38"/>
      <c r="H191" s="40"/>
      <c r="I191" s="40"/>
      <c r="J191" s="38"/>
      <c r="K191" s="39"/>
      <c r="L191" s="38"/>
    </row>
    <row r="192" spans="1:12" x14ac:dyDescent="0.3">
      <c r="A192" s="38"/>
      <c r="B192" s="39"/>
      <c r="C192" s="39"/>
      <c r="D192" s="38"/>
      <c r="E192" s="40"/>
      <c r="F192" s="40"/>
      <c r="G192" s="40"/>
      <c r="H192" s="38"/>
      <c r="I192" s="38"/>
      <c r="J192" s="38"/>
      <c r="K192" s="39"/>
      <c r="L192" s="38"/>
    </row>
    <row r="193" spans="1:12" x14ac:dyDescent="0.3">
      <c r="A193" s="38"/>
      <c r="B193" s="39"/>
      <c r="C193" s="38"/>
      <c r="D193" s="38"/>
      <c r="E193" s="38"/>
      <c r="F193" s="38"/>
      <c r="G193" s="38"/>
      <c r="H193" s="38"/>
      <c r="I193" s="38"/>
      <c r="J193" s="38"/>
      <c r="K193" s="38"/>
      <c r="L193" s="38"/>
    </row>
    <row r="194" spans="1:12" x14ac:dyDescent="0.3">
      <c r="A194" s="38"/>
      <c r="B194" s="39"/>
      <c r="C194" s="39"/>
      <c r="D194" s="38"/>
      <c r="E194" s="38"/>
      <c r="F194" s="38"/>
      <c r="G194" s="38"/>
      <c r="H194" s="40"/>
      <c r="I194" s="40"/>
      <c r="J194" s="38"/>
      <c r="K194" s="39"/>
      <c r="L194" s="38"/>
    </row>
    <row r="195" spans="1:12" x14ac:dyDescent="0.3">
      <c r="A195" s="38"/>
      <c r="B195" s="39"/>
      <c r="C195" s="39"/>
      <c r="D195" s="38"/>
      <c r="E195" s="38"/>
      <c r="F195" s="38"/>
      <c r="G195" s="38"/>
      <c r="H195" s="39"/>
      <c r="I195" s="39"/>
      <c r="J195" s="38"/>
      <c r="K195" s="39"/>
      <c r="L195" s="38"/>
    </row>
    <row r="196" spans="1:12" x14ac:dyDescent="0.3">
      <c r="A196" s="38"/>
      <c r="B196" s="39"/>
      <c r="C196" s="38"/>
      <c r="D196" s="38"/>
      <c r="E196" s="38"/>
      <c r="F196" s="38"/>
      <c r="G196" s="38"/>
      <c r="H196" s="38"/>
      <c r="I196" s="38"/>
      <c r="J196" s="38"/>
      <c r="K196" s="38"/>
      <c r="L196" s="38"/>
    </row>
    <row r="197" spans="1:12" x14ac:dyDescent="0.3">
      <c r="A197" s="38"/>
      <c r="B197" s="30"/>
      <c r="C197" s="31"/>
      <c r="D197" s="31"/>
      <c r="E197" s="31"/>
      <c r="F197" s="31"/>
      <c r="G197" s="31"/>
      <c r="H197" s="31"/>
      <c r="I197" s="31"/>
      <c r="J197" s="31"/>
      <c r="K197" s="31"/>
      <c r="L197" s="31"/>
    </row>
    <row r="198" spans="1:12" x14ac:dyDescent="0.3">
      <c r="A198" s="38"/>
      <c r="B198" s="39"/>
      <c r="C198" s="39"/>
      <c r="D198" s="38"/>
      <c r="E198" s="38"/>
      <c r="F198" s="38"/>
      <c r="G198" s="31"/>
      <c r="H198" s="40"/>
      <c r="I198" s="40"/>
      <c r="J198" s="38"/>
      <c r="K198" s="39"/>
      <c r="L198" s="38"/>
    </row>
    <row r="199" spans="1:12" x14ac:dyDescent="0.3">
      <c r="A199" s="38"/>
      <c r="B199" s="39"/>
      <c r="C199" s="39"/>
      <c r="D199" s="38"/>
      <c r="E199" s="38"/>
      <c r="F199" s="38"/>
      <c r="G199" s="38"/>
      <c r="H199" s="39"/>
      <c r="I199" s="39"/>
      <c r="J199" s="38"/>
      <c r="K199" s="39"/>
      <c r="L199" s="38"/>
    </row>
    <row r="200" spans="1:12" x14ac:dyDescent="0.3">
      <c r="A200" s="38"/>
      <c r="B200" s="39"/>
      <c r="C200" s="39"/>
      <c r="D200" s="38"/>
      <c r="E200" s="38"/>
      <c r="F200" s="38"/>
      <c r="G200" s="38"/>
      <c r="H200" s="38"/>
      <c r="I200" s="38"/>
      <c r="J200" s="38"/>
      <c r="K200" s="38"/>
      <c r="L200" s="38"/>
    </row>
    <row r="201" spans="1:12" x14ac:dyDescent="0.3">
      <c r="A201" s="38"/>
      <c r="B201" s="30"/>
      <c r="C201" s="39"/>
      <c r="D201" s="38"/>
      <c r="E201" s="38"/>
      <c r="F201" s="38"/>
      <c r="G201" s="38"/>
      <c r="H201" s="38"/>
      <c r="I201" s="38"/>
      <c r="J201" s="38"/>
      <c r="K201" s="38"/>
      <c r="L201" s="38"/>
    </row>
    <row r="202" spans="1:12" x14ac:dyDescent="0.3">
      <c r="A202" s="38"/>
      <c r="B202" s="39"/>
      <c r="C202" s="39"/>
      <c r="D202" s="38"/>
      <c r="E202" s="38"/>
      <c r="F202" s="38"/>
      <c r="G202" s="38"/>
      <c r="H202" s="38"/>
      <c r="I202" s="38"/>
      <c r="J202" s="38"/>
      <c r="K202" s="38"/>
      <c r="L202" s="38"/>
    </row>
    <row r="203" spans="1:12" x14ac:dyDescent="0.3">
      <c r="A203" s="38"/>
      <c r="B203" s="30"/>
      <c r="C203" s="39"/>
      <c r="D203" s="38"/>
      <c r="E203" s="38"/>
      <c r="F203" s="38"/>
      <c r="G203" s="31"/>
      <c r="H203" s="40"/>
      <c r="I203" s="40"/>
      <c r="J203" s="38"/>
      <c r="K203" s="39"/>
      <c r="L203" s="38"/>
    </row>
    <row r="204" spans="1:12" x14ac:dyDescent="0.3">
      <c r="A204" s="38"/>
      <c r="B204" s="30"/>
      <c r="C204" s="39"/>
      <c r="D204" s="38"/>
      <c r="E204" s="38"/>
      <c r="F204" s="38"/>
      <c r="G204" s="40"/>
      <c r="H204" s="31"/>
      <c r="I204" s="31"/>
      <c r="J204" s="38"/>
      <c r="K204" s="39"/>
      <c r="L204" s="31"/>
    </row>
    <row r="205" spans="1:12" x14ac:dyDescent="0.3">
      <c r="A205" s="38"/>
      <c r="B205" s="39"/>
      <c r="C205" s="39"/>
      <c r="D205" s="38"/>
      <c r="E205" s="38"/>
      <c r="F205" s="38"/>
      <c r="G205" s="38"/>
      <c r="H205" s="39"/>
      <c r="I205" s="39"/>
      <c r="J205" s="38"/>
      <c r="K205" s="31"/>
      <c r="L205" s="31"/>
    </row>
    <row r="206" spans="1:12" x14ac:dyDescent="0.3">
      <c r="A206" s="38"/>
      <c r="B206" s="39"/>
      <c r="C206" s="39"/>
      <c r="D206" s="38"/>
      <c r="E206" s="31"/>
      <c r="F206" s="31"/>
      <c r="G206" s="31"/>
      <c r="H206" s="40"/>
      <c r="I206" s="40"/>
      <c r="J206" s="38"/>
      <c r="K206" s="39"/>
      <c r="L206" s="38"/>
    </row>
    <row r="207" spans="1:12" x14ac:dyDescent="0.3">
      <c r="A207" s="38"/>
      <c r="B207" s="39"/>
      <c r="C207" s="39"/>
      <c r="D207" s="38"/>
      <c r="E207" s="38"/>
      <c r="F207" s="38"/>
      <c r="G207" s="38"/>
      <c r="H207" s="39"/>
      <c r="I207" s="39"/>
      <c r="J207" s="38"/>
      <c r="K207" s="39"/>
      <c r="L207" s="31"/>
    </row>
    <row r="208" spans="1:12" x14ac:dyDescent="0.3">
      <c r="A208" s="38"/>
      <c r="B208" s="39"/>
      <c r="C208" s="39"/>
      <c r="D208" s="38"/>
      <c r="E208" s="38"/>
      <c r="F208" s="38"/>
      <c r="G208" s="38"/>
      <c r="H208" s="38"/>
      <c r="I208" s="38"/>
      <c r="J208" s="38"/>
      <c r="K208" s="38"/>
      <c r="L208" s="38"/>
    </row>
    <row r="209" spans="1:12" x14ac:dyDescent="0.3">
      <c r="A209" s="38"/>
      <c r="B209" s="30"/>
      <c r="C209" s="39"/>
      <c r="D209" s="38"/>
      <c r="E209" s="38"/>
      <c r="F209" s="38"/>
      <c r="G209" s="38"/>
      <c r="H209" s="40"/>
      <c r="I209" s="40"/>
      <c r="J209" s="38"/>
      <c r="K209" s="39"/>
      <c r="L209" s="38"/>
    </row>
    <row r="210" spans="1:12" x14ac:dyDescent="0.3">
      <c r="A210" s="38"/>
      <c r="B210" s="39"/>
      <c r="C210" s="39"/>
      <c r="D210" s="38"/>
      <c r="E210" s="38"/>
      <c r="F210" s="38"/>
      <c r="G210" s="40"/>
      <c r="H210" s="39"/>
      <c r="I210" s="39"/>
      <c r="J210" s="38"/>
      <c r="K210" s="39"/>
      <c r="L210" s="38"/>
    </row>
    <row r="211" spans="1:12" x14ac:dyDescent="0.3">
      <c r="A211" s="38"/>
      <c r="B211" s="30"/>
      <c r="C211" s="39"/>
      <c r="D211" s="38"/>
      <c r="E211" s="38"/>
      <c r="F211" s="38"/>
      <c r="G211" s="38"/>
      <c r="H211" s="38"/>
      <c r="I211" s="38"/>
      <c r="J211" s="38"/>
      <c r="K211" s="39"/>
      <c r="L211" s="38"/>
    </row>
    <row r="212" spans="1:12" x14ac:dyDescent="0.3">
      <c r="A212" s="38"/>
      <c r="B212" s="30"/>
      <c r="C212" s="39"/>
      <c r="D212" s="38"/>
      <c r="E212" s="31"/>
      <c r="F212" s="31"/>
      <c r="G212" s="31"/>
      <c r="H212" s="40"/>
      <c r="I212" s="40"/>
      <c r="J212" s="38"/>
      <c r="K212" s="39"/>
      <c r="L212" s="38"/>
    </row>
    <row r="213" spans="1:12" x14ac:dyDescent="0.3">
      <c r="A213" s="38"/>
      <c r="B213" s="30"/>
      <c r="C213" s="39"/>
      <c r="D213" s="38"/>
      <c r="E213" s="38"/>
      <c r="F213" s="38"/>
      <c r="G213" s="40"/>
      <c r="H213" s="39"/>
      <c r="I213" s="39"/>
      <c r="J213" s="38"/>
      <c r="K213" s="39"/>
      <c r="L213" s="31"/>
    </row>
    <row r="214" spans="1:12" x14ac:dyDescent="0.3">
      <c r="A214" s="38"/>
      <c r="B214" s="30"/>
      <c r="C214" s="39"/>
      <c r="D214" s="38"/>
      <c r="E214" s="38"/>
      <c r="F214" s="38"/>
      <c r="G214" s="38"/>
      <c r="H214" s="38"/>
      <c r="I214" s="38"/>
      <c r="J214" s="38"/>
      <c r="K214" s="39"/>
      <c r="L214" s="31"/>
    </row>
    <row r="215" spans="1:12" x14ac:dyDescent="0.3">
      <c r="A215" s="38"/>
      <c r="B215" s="30"/>
      <c r="C215" s="39"/>
      <c r="D215" s="38"/>
      <c r="E215" s="40"/>
      <c r="F215" s="40"/>
      <c r="G215" s="31"/>
      <c r="H215" s="40"/>
      <c r="I215" s="40"/>
      <c r="J215" s="38"/>
      <c r="K215" s="39"/>
      <c r="L215" s="38"/>
    </row>
    <row r="216" spans="1:12" x14ac:dyDescent="0.3">
      <c r="A216" s="38"/>
      <c r="B216" s="30"/>
      <c r="C216" s="39"/>
      <c r="D216" s="38"/>
      <c r="E216" s="38"/>
      <c r="F216" s="38"/>
      <c r="G216" s="38"/>
      <c r="H216" s="39"/>
      <c r="I216" s="39"/>
      <c r="J216" s="38"/>
      <c r="K216" s="38"/>
      <c r="L216" s="38"/>
    </row>
    <row r="217" spans="1:12" x14ac:dyDescent="0.3">
      <c r="A217" s="31"/>
      <c r="B217" s="39"/>
      <c r="C217" s="31"/>
      <c r="D217" s="31"/>
      <c r="E217" s="31"/>
      <c r="F217" s="31"/>
      <c r="G217" s="31"/>
      <c r="H217" s="31"/>
      <c r="I217" s="31"/>
      <c r="J217" s="31"/>
      <c r="K217" s="31"/>
      <c r="L217" s="31"/>
    </row>
    <row r="218" spans="1:12" x14ac:dyDescent="0.3">
      <c r="A218" s="38"/>
      <c r="B218" s="30"/>
      <c r="C218" s="39"/>
      <c r="D218" s="38"/>
      <c r="E218" s="40"/>
      <c r="F218" s="40"/>
      <c r="G218" s="31"/>
      <c r="H218" s="40"/>
      <c r="I218" s="40"/>
      <c r="J218" s="38"/>
      <c r="K218" s="39"/>
      <c r="L218" s="38"/>
    </row>
    <row r="219" spans="1:12" x14ac:dyDescent="0.3">
      <c r="A219" s="38"/>
      <c r="B219" s="30"/>
      <c r="C219" s="39"/>
      <c r="D219" s="38"/>
      <c r="E219" s="38"/>
      <c r="F219" s="38"/>
      <c r="G219" s="38"/>
      <c r="H219" s="31"/>
      <c r="I219" s="31"/>
      <c r="J219" s="38"/>
      <c r="K219" s="39"/>
      <c r="L219" s="31"/>
    </row>
    <row r="220" spans="1:12" x14ac:dyDescent="0.3">
      <c r="A220" s="38"/>
      <c r="B220" s="30"/>
      <c r="C220" s="39"/>
      <c r="D220" s="38"/>
      <c r="E220" s="38"/>
      <c r="F220" s="38"/>
      <c r="G220" s="38"/>
      <c r="H220" s="39"/>
      <c r="I220" s="39"/>
      <c r="J220" s="38"/>
      <c r="K220" s="31"/>
      <c r="L220" s="31"/>
    </row>
    <row r="221" spans="1:12" x14ac:dyDescent="0.3">
      <c r="A221" s="38"/>
      <c r="B221" s="30"/>
      <c r="C221" s="39"/>
      <c r="D221" s="38"/>
      <c r="E221" s="40"/>
      <c r="F221" s="40"/>
      <c r="G221" s="31"/>
      <c r="H221" s="40"/>
      <c r="I221" s="40"/>
      <c r="J221" s="38"/>
      <c r="K221" s="39"/>
      <c r="L221" s="38"/>
    </row>
    <row r="222" spans="1:12" x14ac:dyDescent="0.3">
      <c r="A222" s="31"/>
      <c r="B222" s="30"/>
      <c r="C222" s="39"/>
      <c r="D222" s="38"/>
      <c r="E222" s="38"/>
      <c r="F222" s="38"/>
      <c r="G222" s="38"/>
      <c r="H222" s="31"/>
      <c r="I222" s="31"/>
      <c r="J222" s="38"/>
      <c r="K222" s="39"/>
      <c r="L222" s="38"/>
    </row>
    <row r="223" spans="1:12" x14ac:dyDescent="0.3">
      <c r="A223" s="38"/>
      <c r="B223" s="30"/>
      <c r="C223" s="39"/>
      <c r="D223" s="38"/>
      <c r="E223" s="38"/>
      <c r="F223" s="38"/>
      <c r="G223" s="38"/>
      <c r="H223" s="39"/>
      <c r="I223" s="39"/>
      <c r="J223" s="38"/>
      <c r="K223" s="38"/>
      <c r="L223" s="38"/>
    </row>
    <row r="224" spans="1:12" ht="23.25" customHeight="1" x14ac:dyDescent="0.3">
      <c r="A224" s="38"/>
      <c r="B224" s="30"/>
      <c r="C224" s="39"/>
      <c r="D224" s="38"/>
      <c r="E224" s="38"/>
      <c r="F224" s="38"/>
      <c r="G224" s="38"/>
      <c r="H224" s="39"/>
      <c r="I224" s="39"/>
      <c r="J224" s="38"/>
      <c r="K224" s="38"/>
      <c r="L224" s="38"/>
    </row>
    <row r="225" spans="1:12" x14ac:dyDescent="0.3">
      <c r="A225" s="38"/>
      <c r="B225" s="30"/>
      <c r="C225" s="31"/>
      <c r="D225" s="31"/>
      <c r="E225" s="31"/>
      <c r="F225" s="31"/>
      <c r="G225" s="31"/>
      <c r="H225" s="31"/>
      <c r="I225" s="31"/>
      <c r="J225" s="31"/>
      <c r="K225" s="31"/>
      <c r="L225" s="31"/>
    </row>
    <row r="226" spans="1:12" x14ac:dyDescent="0.3">
      <c r="A226" s="38"/>
      <c r="B226" s="30"/>
      <c r="C226" s="31"/>
      <c r="D226" s="31"/>
      <c r="E226" s="31"/>
      <c r="F226" s="31"/>
      <c r="G226" s="31"/>
      <c r="H226" s="31"/>
      <c r="I226" s="31"/>
      <c r="J226" s="31"/>
      <c r="K226" s="31"/>
      <c r="L226" s="31"/>
    </row>
    <row r="227" spans="1:12" x14ac:dyDescent="0.3">
      <c r="A227" s="38"/>
      <c r="B227" s="30"/>
      <c r="C227" s="31"/>
      <c r="D227" s="31"/>
      <c r="E227" s="31"/>
      <c r="F227" s="31"/>
      <c r="G227" s="31"/>
      <c r="H227" s="31"/>
      <c r="I227" s="31"/>
      <c r="J227" s="31"/>
      <c r="K227" s="31"/>
      <c r="L227" s="31"/>
    </row>
    <row r="228" spans="1:12" x14ac:dyDescent="0.3">
      <c r="A228" s="38"/>
      <c r="B228" s="30"/>
      <c r="C228" s="31"/>
      <c r="D228" s="31"/>
      <c r="E228" s="31"/>
      <c r="F228" s="31"/>
      <c r="G228" s="31"/>
      <c r="H228" s="31"/>
      <c r="I228" s="31"/>
      <c r="J228" s="31"/>
      <c r="K228" s="31"/>
      <c r="L228" s="31"/>
    </row>
    <row r="229" spans="1:12" x14ac:dyDescent="0.3">
      <c r="A229" s="38"/>
      <c r="B229" s="30"/>
      <c r="C229" s="31"/>
      <c r="D229" s="31"/>
      <c r="E229" s="31"/>
      <c r="F229" s="31"/>
      <c r="G229" s="31"/>
      <c r="H229" s="31"/>
      <c r="I229" s="31"/>
      <c r="J229" s="31"/>
      <c r="K229" s="31"/>
      <c r="L229" s="31"/>
    </row>
    <row r="230" spans="1:12" x14ac:dyDescent="0.3">
      <c r="A230" s="38"/>
      <c r="B230" s="30"/>
      <c r="C230" s="31"/>
      <c r="D230" s="31"/>
      <c r="E230" s="31"/>
      <c r="F230" s="31"/>
      <c r="G230" s="31"/>
      <c r="H230" s="31"/>
      <c r="I230" s="31"/>
      <c r="J230" s="31"/>
      <c r="K230" s="31"/>
      <c r="L230" s="31"/>
    </row>
    <row r="231" spans="1:12" x14ac:dyDescent="0.3">
      <c r="A231" s="42"/>
      <c r="B231" s="30"/>
      <c r="C231" s="31"/>
      <c r="D231" s="31"/>
      <c r="E231" s="31"/>
      <c r="F231" s="31"/>
      <c r="G231" s="31"/>
      <c r="H231" s="31"/>
      <c r="I231" s="31"/>
      <c r="J231" s="31"/>
      <c r="K231" s="31"/>
      <c r="L231" s="31"/>
    </row>
    <row r="232" spans="1:12" x14ac:dyDescent="0.3">
      <c r="A232" s="43"/>
      <c r="B232" s="44"/>
      <c r="C232" s="44"/>
      <c r="D232" s="43"/>
      <c r="E232" s="45"/>
      <c r="F232" s="45"/>
      <c r="G232" s="42"/>
      <c r="H232" s="43"/>
      <c r="I232" s="43"/>
      <c r="J232" s="43"/>
      <c r="K232" s="44"/>
      <c r="L232" s="43"/>
    </row>
    <row r="233" spans="1:12" x14ac:dyDescent="0.3">
      <c r="A233" s="43"/>
      <c r="B233" s="44"/>
      <c r="C233" s="44"/>
      <c r="D233" s="43"/>
      <c r="E233" s="43"/>
      <c r="F233" s="43"/>
      <c r="G233" s="43"/>
      <c r="H233" s="43"/>
      <c r="I233" s="43"/>
      <c r="J233" s="43"/>
      <c r="K233" s="44"/>
      <c r="L233" s="43"/>
    </row>
    <row r="234" spans="1:12" x14ac:dyDescent="0.3">
      <c r="A234" s="43"/>
      <c r="B234" s="44"/>
      <c r="C234" s="44"/>
      <c r="D234" s="43"/>
      <c r="E234" s="43"/>
      <c r="F234" s="43"/>
      <c r="G234" s="43"/>
      <c r="H234" s="43"/>
      <c r="I234" s="43"/>
      <c r="J234" s="43"/>
      <c r="K234" s="43"/>
      <c r="L234" s="43"/>
    </row>
    <row r="235" spans="1:12" x14ac:dyDescent="0.3">
      <c r="A235" s="43"/>
      <c r="B235" s="30"/>
      <c r="C235" s="31"/>
      <c r="D235" s="31"/>
      <c r="E235" s="31"/>
      <c r="F235" s="31"/>
      <c r="G235" s="31"/>
      <c r="H235" s="31"/>
      <c r="I235" s="31"/>
      <c r="J235" s="31"/>
      <c r="K235" s="31"/>
      <c r="L235" s="31"/>
    </row>
    <row r="236" spans="1:12" x14ac:dyDescent="0.3">
      <c r="A236" s="43"/>
      <c r="B236" s="30"/>
      <c r="C236" s="31"/>
      <c r="D236" s="31"/>
      <c r="E236" s="31"/>
      <c r="F236" s="31"/>
      <c r="G236" s="31"/>
      <c r="H236" s="31"/>
      <c r="I236" s="31"/>
      <c r="J236" s="31"/>
      <c r="K236" s="31"/>
      <c r="L236" s="31"/>
    </row>
    <row r="237" spans="1:12" x14ac:dyDescent="0.3">
      <c r="A237" s="43"/>
      <c r="B237" s="30"/>
      <c r="C237" s="31"/>
      <c r="D237" s="31"/>
      <c r="E237" s="31"/>
      <c r="F237" s="31"/>
      <c r="G237" s="31"/>
      <c r="H237" s="31"/>
      <c r="I237" s="31"/>
      <c r="J237" s="31"/>
      <c r="K237" s="31"/>
      <c r="L237" s="31"/>
    </row>
    <row r="245" spans="1:1" x14ac:dyDescent="0.3">
      <c r="A245" s="46"/>
    </row>
    <row r="246" spans="1:1" x14ac:dyDescent="0.3">
      <c r="A246" s="46"/>
    </row>
    <row r="247" spans="1:1" x14ac:dyDescent="0.3">
      <c r="A247" s="46"/>
    </row>
    <row r="248" spans="1:1" x14ac:dyDescent="0.3">
      <c r="A248" s="46"/>
    </row>
    <row r="249" spans="1:1" x14ac:dyDescent="0.3">
      <c r="A249" s="46"/>
    </row>
    <row r="250" spans="1:1" x14ac:dyDescent="0.3">
      <c r="A250" s="46"/>
    </row>
    <row r="251" spans="1:1" x14ac:dyDescent="0.3">
      <c r="A251" s="46"/>
    </row>
    <row r="252" spans="1:1" x14ac:dyDescent="0.3">
      <c r="A252" s="46"/>
    </row>
    <row r="253" spans="1:1" x14ac:dyDescent="0.3">
      <c r="A253" s="46"/>
    </row>
    <row r="254" spans="1:1" x14ac:dyDescent="0.3">
      <c r="A254" s="46"/>
    </row>
    <row r="255" spans="1:1" x14ac:dyDescent="0.3">
      <c r="A255" s="46"/>
    </row>
    <row r="256" spans="1:1" x14ac:dyDescent="0.3">
      <c r="A256" s="43"/>
    </row>
    <row r="257" spans="1:1" x14ac:dyDescent="0.3">
      <c r="A257" s="43"/>
    </row>
    <row r="258" spans="1:1" x14ac:dyDescent="0.3">
      <c r="A258" s="43"/>
    </row>
    <row r="259" spans="1:1" x14ac:dyDescent="0.3">
      <c r="A259" s="43"/>
    </row>
    <row r="260" spans="1:1" x14ac:dyDescent="0.3">
      <c r="A260" s="43"/>
    </row>
    <row r="261" spans="1:1" x14ac:dyDescent="0.3">
      <c r="A261" s="43"/>
    </row>
    <row r="262" spans="1:1" x14ac:dyDescent="0.3">
      <c r="A262" s="43"/>
    </row>
    <row r="263" spans="1:1" x14ac:dyDescent="0.3">
      <c r="A263" s="43"/>
    </row>
    <row r="264" spans="1:1" x14ac:dyDescent="0.3">
      <c r="A264" s="43"/>
    </row>
    <row r="265" spans="1:1" x14ac:dyDescent="0.3">
      <c r="A265" s="43"/>
    </row>
    <row r="266" spans="1:1" x14ac:dyDescent="0.3">
      <c r="A266" s="43"/>
    </row>
    <row r="267" spans="1:1" x14ac:dyDescent="0.3">
      <c r="A267" s="43"/>
    </row>
    <row r="268" spans="1:1" x14ac:dyDescent="0.3">
      <c r="A268" s="43"/>
    </row>
    <row r="269" spans="1:1" x14ac:dyDescent="0.3">
      <c r="A269" s="43"/>
    </row>
    <row r="270" spans="1:1" x14ac:dyDescent="0.3">
      <c r="A270" s="43"/>
    </row>
    <row r="271" spans="1:1" x14ac:dyDescent="0.3">
      <c r="A271" s="43"/>
    </row>
    <row r="272" spans="1:1" x14ac:dyDescent="0.3">
      <c r="A272" s="43"/>
    </row>
    <row r="273" spans="1:10" x14ac:dyDescent="0.3">
      <c r="A273" s="38"/>
    </row>
    <row r="274" spans="1:10" x14ac:dyDescent="0.3">
      <c r="A274" s="38"/>
    </row>
    <row r="275" spans="1:10" x14ac:dyDescent="0.3">
      <c r="A275" s="38"/>
    </row>
    <row r="276" spans="1:10" x14ac:dyDescent="0.3">
      <c r="A276" s="38"/>
    </row>
    <row r="277" spans="1:10" x14ac:dyDescent="0.3">
      <c r="A277" s="38"/>
    </row>
    <row r="278" spans="1:10" x14ac:dyDescent="0.3">
      <c r="A278" s="38"/>
    </row>
    <row r="279" spans="1:10" x14ac:dyDescent="0.3">
      <c r="A279" s="43"/>
    </row>
    <row r="280" spans="1:10" x14ac:dyDescent="0.3">
      <c r="A280" s="43"/>
    </row>
    <row r="281" spans="1:10" x14ac:dyDescent="0.3">
      <c r="A281" s="43"/>
    </row>
    <row r="282" spans="1:10" x14ac:dyDescent="0.3">
      <c r="A282" s="43"/>
    </row>
    <row r="283" spans="1:10" x14ac:dyDescent="0.3">
      <c r="A283" s="43"/>
    </row>
    <row r="284" spans="1:10" x14ac:dyDescent="0.3">
      <c r="A284" s="43"/>
    </row>
    <row r="285" spans="1:10" x14ac:dyDescent="0.3">
      <c r="A285" s="43"/>
    </row>
    <row r="286" spans="1:10" x14ac:dyDescent="0.3">
      <c r="A286" s="43"/>
    </row>
    <row r="287" spans="1:10" x14ac:dyDescent="0.3">
      <c r="A287" s="43"/>
      <c r="B287" s="47"/>
      <c r="C287" s="42"/>
      <c r="D287" s="42"/>
      <c r="E287" s="42"/>
      <c r="F287" s="42"/>
      <c r="G287" s="42"/>
      <c r="H287" s="42"/>
      <c r="I287" s="42"/>
      <c r="J287" s="42"/>
    </row>
    <row r="288" spans="1:10" x14ac:dyDescent="0.3">
      <c r="A288" s="43"/>
      <c r="B288" s="30"/>
      <c r="C288" s="31"/>
      <c r="D288" s="31"/>
      <c r="E288" s="31"/>
      <c r="F288" s="31"/>
      <c r="G288" s="31"/>
      <c r="H288" s="31"/>
      <c r="I288" s="31"/>
      <c r="J288" s="31"/>
    </row>
    <row r="289" spans="1:10" x14ac:dyDescent="0.3">
      <c r="A289" s="43"/>
      <c r="B289" s="30"/>
      <c r="C289" s="31"/>
      <c r="D289" s="31"/>
      <c r="E289" s="31"/>
      <c r="F289" s="31"/>
      <c r="G289" s="31"/>
      <c r="H289" s="31"/>
      <c r="I289" s="31"/>
      <c r="J289" s="31"/>
    </row>
    <row r="290" spans="1:10" x14ac:dyDescent="0.3">
      <c r="A290" s="43"/>
      <c r="B290" s="30"/>
      <c r="C290" s="31"/>
      <c r="D290" s="31"/>
      <c r="E290" s="31"/>
      <c r="F290" s="31"/>
      <c r="G290" s="31"/>
      <c r="H290" s="31"/>
      <c r="I290" s="31"/>
      <c r="J290" s="31"/>
    </row>
    <row r="291" spans="1:10" x14ac:dyDescent="0.3">
      <c r="A291" s="43"/>
      <c r="B291" s="30"/>
      <c r="C291" s="31"/>
      <c r="D291" s="31"/>
      <c r="E291" s="31"/>
      <c r="F291" s="31"/>
      <c r="G291" s="31"/>
      <c r="H291" s="31"/>
      <c r="I291" s="31"/>
      <c r="J291" s="31"/>
    </row>
    <row r="292" spans="1:10" x14ac:dyDescent="0.3">
      <c r="A292" s="43"/>
      <c r="B292" s="30"/>
      <c r="C292" s="31"/>
      <c r="D292" s="31"/>
      <c r="E292" s="31"/>
      <c r="F292" s="31"/>
      <c r="G292" s="31"/>
      <c r="H292" s="31"/>
      <c r="I292" s="31"/>
      <c r="J292" s="31"/>
    </row>
    <row r="293" spans="1:10" x14ac:dyDescent="0.3">
      <c r="A293" s="43"/>
      <c r="B293" s="30"/>
      <c r="C293" s="31"/>
      <c r="D293" s="31"/>
      <c r="E293" s="31"/>
      <c r="F293" s="31"/>
      <c r="G293" s="31"/>
      <c r="H293" s="31"/>
      <c r="I293" s="31"/>
      <c r="J293" s="31"/>
    </row>
    <row r="294" spans="1:10" x14ac:dyDescent="0.3">
      <c r="A294" s="43"/>
      <c r="B294" s="30"/>
      <c r="C294" s="31"/>
      <c r="D294" s="31"/>
      <c r="E294" s="31"/>
      <c r="F294" s="31"/>
      <c r="G294" s="31"/>
      <c r="H294" s="31"/>
      <c r="I294" s="31"/>
      <c r="J294" s="31"/>
    </row>
    <row r="295" spans="1:10" x14ac:dyDescent="0.3">
      <c r="A295" s="43"/>
      <c r="B295" s="30"/>
      <c r="C295" s="31"/>
      <c r="D295" s="31"/>
      <c r="E295" s="31"/>
      <c r="F295" s="31"/>
      <c r="G295" s="31"/>
      <c r="H295" s="31"/>
      <c r="I295" s="31"/>
      <c r="J295" s="31"/>
    </row>
    <row r="296" spans="1:10" x14ac:dyDescent="0.3">
      <c r="A296" s="43"/>
      <c r="B296" s="30"/>
      <c r="C296" s="31"/>
      <c r="D296" s="31"/>
      <c r="E296" s="31"/>
      <c r="F296" s="31"/>
      <c r="G296" s="31"/>
      <c r="H296" s="31"/>
      <c r="I296" s="31"/>
      <c r="J296" s="31"/>
    </row>
    <row r="297" spans="1:10" x14ac:dyDescent="0.3">
      <c r="A297" s="43"/>
      <c r="B297" s="30"/>
      <c r="C297" s="31"/>
      <c r="D297" s="31"/>
      <c r="E297" s="31"/>
      <c r="F297" s="31"/>
      <c r="G297" s="31"/>
      <c r="H297" s="31"/>
      <c r="I297" s="31"/>
      <c r="J297" s="31"/>
    </row>
    <row r="298" spans="1:10" x14ac:dyDescent="0.3">
      <c r="A298" s="43"/>
      <c r="B298" s="30"/>
      <c r="C298" s="31"/>
      <c r="D298" s="31"/>
      <c r="E298" s="31"/>
      <c r="F298" s="31"/>
      <c r="G298" s="31"/>
      <c r="H298" s="31"/>
      <c r="I298" s="31"/>
      <c r="J298" s="31"/>
    </row>
    <row r="299" spans="1:10" x14ac:dyDescent="0.3">
      <c r="A299" s="43"/>
      <c r="B299" s="30"/>
      <c r="C299" s="31"/>
      <c r="D299" s="31"/>
      <c r="E299" s="31"/>
      <c r="F299" s="31"/>
      <c r="G299" s="31"/>
      <c r="H299" s="31"/>
      <c r="I299" s="31"/>
      <c r="J299" s="31"/>
    </row>
    <row r="300" spans="1:10" x14ac:dyDescent="0.3">
      <c r="A300" s="43"/>
      <c r="B300" s="30"/>
      <c r="C300" s="31"/>
      <c r="D300" s="31"/>
      <c r="E300" s="31"/>
      <c r="F300" s="31"/>
      <c r="G300" s="31"/>
      <c r="H300" s="31"/>
      <c r="I300" s="31"/>
      <c r="J300" s="31"/>
    </row>
    <row r="301" spans="1:10" x14ac:dyDescent="0.3">
      <c r="A301" s="43"/>
      <c r="B301" s="30"/>
      <c r="C301" s="31"/>
      <c r="D301" s="31"/>
      <c r="E301" s="31"/>
      <c r="F301" s="31"/>
      <c r="G301" s="31"/>
      <c r="H301" s="31"/>
      <c r="I301" s="31"/>
      <c r="J301" s="31"/>
    </row>
    <row r="302" spans="1:10" x14ac:dyDescent="0.3">
      <c r="A302" s="43"/>
      <c r="B302" s="30"/>
      <c r="C302" s="31"/>
      <c r="D302" s="31"/>
      <c r="E302" s="31"/>
      <c r="F302" s="31"/>
      <c r="G302" s="31"/>
      <c r="H302" s="31"/>
      <c r="I302" s="31"/>
      <c r="J302" s="31"/>
    </row>
    <row r="303" spans="1:10" x14ac:dyDescent="0.3">
      <c r="A303" s="43"/>
      <c r="B303" s="30"/>
      <c r="C303" s="31"/>
      <c r="D303" s="31"/>
      <c r="E303" s="31"/>
      <c r="F303" s="31"/>
      <c r="G303" s="31"/>
      <c r="H303" s="31"/>
      <c r="I303" s="31"/>
      <c r="J303" s="31"/>
    </row>
    <row r="304" spans="1:10" x14ac:dyDescent="0.3">
      <c r="A304" s="43"/>
      <c r="B304" s="30"/>
      <c r="C304" s="31"/>
      <c r="D304" s="31"/>
      <c r="E304" s="31"/>
      <c r="F304" s="31"/>
      <c r="G304" s="31"/>
      <c r="H304" s="31"/>
      <c r="I304" s="31"/>
      <c r="J304" s="31"/>
    </row>
    <row r="305" spans="1:10" x14ac:dyDescent="0.3">
      <c r="A305" s="43"/>
      <c r="B305" s="30"/>
      <c r="C305" s="31"/>
      <c r="D305" s="31"/>
      <c r="E305" s="31"/>
      <c r="F305" s="31"/>
      <c r="G305" s="31"/>
      <c r="H305" s="31"/>
      <c r="I305" s="31"/>
      <c r="J305" s="31"/>
    </row>
    <row r="306" spans="1:10" x14ac:dyDescent="0.3">
      <c r="A306" s="43"/>
      <c r="B306" s="30"/>
      <c r="C306" s="31"/>
      <c r="D306" s="31"/>
      <c r="E306" s="31"/>
      <c r="F306" s="31"/>
      <c r="G306" s="31"/>
      <c r="H306" s="31"/>
      <c r="I306" s="31"/>
      <c r="J306" s="31"/>
    </row>
    <row r="307" spans="1:10" x14ac:dyDescent="0.3">
      <c r="A307" s="43"/>
      <c r="B307" s="30"/>
      <c r="C307" s="31"/>
      <c r="D307" s="31"/>
      <c r="E307" s="31"/>
      <c r="F307" s="31"/>
      <c r="G307" s="31"/>
      <c r="H307" s="31"/>
      <c r="I307" s="31"/>
      <c r="J307" s="31"/>
    </row>
    <row r="308" spans="1:10" x14ac:dyDescent="0.3">
      <c r="A308" s="43"/>
      <c r="B308" s="30"/>
      <c r="C308" s="31"/>
      <c r="D308" s="31"/>
      <c r="E308" s="31"/>
      <c r="F308" s="31"/>
      <c r="G308" s="31"/>
      <c r="H308" s="31"/>
      <c r="I308" s="31"/>
      <c r="J308" s="31"/>
    </row>
    <row r="309" spans="1:10" x14ac:dyDescent="0.3">
      <c r="A309" s="43"/>
      <c r="B309" s="30"/>
      <c r="C309" s="31"/>
      <c r="D309" s="31"/>
      <c r="E309" s="31"/>
      <c r="F309" s="31"/>
      <c r="G309" s="31"/>
      <c r="H309" s="31"/>
      <c r="I309" s="31"/>
      <c r="J309" s="31"/>
    </row>
    <row r="310" spans="1:10" x14ac:dyDescent="0.3">
      <c r="A310" s="43"/>
      <c r="B310" s="30"/>
      <c r="C310" s="31"/>
      <c r="D310" s="31"/>
      <c r="E310" s="31"/>
      <c r="F310" s="31"/>
      <c r="G310" s="31"/>
      <c r="H310" s="31"/>
      <c r="I310" s="31"/>
      <c r="J310" s="31"/>
    </row>
    <row r="311" spans="1:10" x14ac:dyDescent="0.3">
      <c r="A311" s="43"/>
      <c r="B311" s="30"/>
      <c r="C311" s="31"/>
      <c r="D311" s="31"/>
      <c r="E311" s="31"/>
      <c r="F311" s="31"/>
      <c r="G311" s="31"/>
      <c r="H311" s="31"/>
      <c r="I311" s="31"/>
      <c r="J311" s="31"/>
    </row>
    <row r="312" spans="1:10" x14ac:dyDescent="0.3">
      <c r="A312" s="43"/>
      <c r="B312" s="30"/>
      <c r="C312" s="31"/>
      <c r="D312" s="31"/>
      <c r="E312" s="31"/>
      <c r="F312" s="31"/>
      <c r="G312" s="31"/>
      <c r="H312" s="31"/>
      <c r="I312" s="31"/>
      <c r="J312" s="31"/>
    </row>
    <row r="313" spans="1:10" x14ac:dyDescent="0.3">
      <c r="A313" s="43"/>
      <c r="B313" s="30"/>
      <c r="C313" s="31"/>
      <c r="D313" s="31"/>
      <c r="E313" s="31"/>
      <c r="F313" s="31"/>
      <c r="G313" s="31"/>
      <c r="H313" s="31"/>
      <c r="I313" s="31"/>
      <c r="J313" s="31"/>
    </row>
    <row r="314" spans="1:10" x14ac:dyDescent="0.3">
      <c r="A314" s="43"/>
      <c r="B314" s="30"/>
      <c r="C314" s="31"/>
      <c r="D314" s="31"/>
      <c r="E314" s="31"/>
      <c r="F314" s="31"/>
      <c r="G314" s="31"/>
      <c r="H314" s="31"/>
      <c r="I314" s="31"/>
      <c r="J314" s="31"/>
    </row>
    <row r="315" spans="1:10" x14ac:dyDescent="0.3">
      <c r="A315" s="43"/>
      <c r="B315" s="30"/>
      <c r="C315" s="31"/>
      <c r="D315" s="31"/>
      <c r="E315" s="31"/>
      <c r="F315" s="31"/>
      <c r="G315" s="31"/>
      <c r="H315" s="31"/>
      <c r="I315" s="31"/>
      <c r="J315" s="31"/>
    </row>
    <row r="316" spans="1:10" x14ac:dyDescent="0.3">
      <c r="A316" s="43"/>
      <c r="B316" s="30"/>
      <c r="C316" s="31"/>
      <c r="D316" s="31"/>
      <c r="E316" s="31"/>
      <c r="F316" s="31"/>
      <c r="G316" s="31"/>
      <c r="H316" s="31"/>
      <c r="I316" s="31"/>
      <c r="J316" s="31"/>
    </row>
    <row r="317" spans="1:10" x14ac:dyDescent="0.3">
      <c r="A317" s="43"/>
      <c r="B317" s="30"/>
      <c r="C317" s="31"/>
      <c r="D317" s="31"/>
      <c r="E317" s="31"/>
      <c r="F317" s="31"/>
      <c r="G317" s="31"/>
      <c r="H317" s="31"/>
      <c r="I317" s="31"/>
      <c r="J317" s="31"/>
    </row>
    <row r="318" spans="1:10" x14ac:dyDescent="0.3">
      <c r="A318" s="43"/>
      <c r="B318" s="30"/>
      <c r="C318" s="31"/>
      <c r="D318" s="31"/>
      <c r="E318" s="31"/>
      <c r="F318" s="31"/>
      <c r="G318" s="31"/>
      <c r="H318" s="31"/>
      <c r="I318" s="31"/>
      <c r="J318" s="31"/>
    </row>
    <row r="319" spans="1:10" x14ac:dyDescent="0.3">
      <c r="A319" s="43"/>
      <c r="B319" s="30"/>
      <c r="C319" s="31"/>
      <c r="D319" s="31"/>
      <c r="E319" s="31"/>
      <c r="F319" s="31"/>
      <c r="G319" s="31"/>
      <c r="H319" s="31"/>
      <c r="I319" s="31"/>
      <c r="J319" s="31"/>
    </row>
    <row r="320" spans="1:10" x14ac:dyDescent="0.3">
      <c r="A320" s="43"/>
      <c r="B320" s="30"/>
      <c r="C320" s="31"/>
      <c r="D320" s="31"/>
      <c r="E320" s="31"/>
      <c r="F320" s="31"/>
      <c r="G320" s="31"/>
      <c r="H320" s="31"/>
      <c r="I320" s="31"/>
      <c r="J320" s="31"/>
    </row>
    <row r="321" spans="1:10" x14ac:dyDescent="0.3">
      <c r="A321" s="43"/>
      <c r="B321" s="30"/>
      <c r="C321" s="31"/>
      <c r="D321" s="31"/>
      <c r="E321" s="31"/>
      <c r="F321" s="31"/>
      <c r="G321" s="31"/>
      <c r="H321" s="31"/>
      <c r="I321" s="31"/>
      <c r="J321" s="31"/>
    </row>
    <row r="322" spans="1:10" x14ac:dyDescent="0.3">
      <c r="A322" s="43"/>
      <c r="B322" s="30"/>
      <c r="C322" s="31"/>
      <c r="D322" s="31"/>
      <c r="E322" s="31"/>
      <c r="F322" s="31"/>
      <c r="G322" s="31"/>
      <c r="H322" s="31"/>
      <c r="I322" s="31"/>
      <c r="J322" s="31"/>
    </row>
    <row r="323" spans="1:10" x14ac:dyDescent="0.3">
      <c r="A323" s="43"/>
      <c r="B323" s="30"/>
      <c r="C323" s="31"/>
      <c r="D323" s="31"/>
      <c r="E323" s="31"/>
      <c r="F323" s="31"/>
      <c r="G323" s="31"/>
      <c r="H323" s="31"/>
      <c r="I323" s="31"/>
      <c r="J323" s="31"/>
    </row>
    <row r="324" spans="1:10" x14ac:dyDescent="0.3">
      <c r="A324" s="43"/>
      <c r="B324" s="30"/>
      <c r="C324" s="31"/>
      <c r="D324" s="31"/>
      <c r="E324" s="31"/>
      <c r="F324" s="31"/>
      <c r="G324" s="31"/>
      <c r="H324" s="31"/>
      <c r="I324" s="31"/>
      <c r="J324" s="31"/>
    </row>
    <row r="325" spans="1:10" x14ac:dyDescent="0.3">
      <c r="A325" s="43"/>
      <c r="B325" s="30"/>
      <c r="C325" s="31"/>
      <c r="D325" s="31"/>
      <c r="E325" s="31"/>
      <c r="F325" s="31"/>
      <c r="G325" s="31"/>
      <c r="H325" s="31"/>
      <c r="I325" s="31"/>
      <c r="J325" s="31"/>
    </row>
    <row r="326" spans="1:10" x14ac:dyDescent="0.3">
      <c r="A326" s="43"/>
      <c r="B326" s="30"/>
      <c r="C326" s="31"/>
      <c r="D326" s="31"/>
      <c r="E326" s="31"/>
      <c r="F326" s="31"/>
      <c r="G326" s="31"/>
      <c r="H326" s="31"/>
      <c r="I326" s="31"/>
      <c r="J326" s="31"/>
    </row>
    <row r="327" spans="1:10" x14ac:dyDescent="0.3">
      <c r="A327" s="43"/>
      <c r="B327" s="30"/>
      <c r="C327" s="31"/>
      <c r="D327" s="31"/>
      <c r="E327" s="31"/>
      <c r="F327" s="31"/>
      <c r="G327" s="31"/>
      <c r="H327" s="31"/>
      <c r="I327" s="31"/>
      <c r="J327" s="31"/>
    </row>
    <row r="328" spans="1:10" x14ac:dyDescent="0.3">
      <c r="A328" s="43"/>
      <c r="B328" s="30"/>
      <c r="C328" s="31"/>
      <c r="D328" s="31"/>
      <c r="E328" s="31"/>
      <c r="F328" s="31"/>
      <c r="G328" s="31"/>
      <c r="H328" s="31"/>
      <c r="I328" s="31"/>
      <c r="J328" s="31"/>
    </row>
    <row r="329" spans="1:10" x14ac:dyDescent="0.3">
      <c r="A329" s="43"/>
      <c r="B329" s="30"/>
      <c r="C329" s="31"/>
      <c r="D329" s="31"/>
      <c r="E329" s="31"/>
      <c r="F329" s="31"/>
      <c r="G329" s="31"/>
      <c r="H329" s="31"/>
      <c r="I329" s="31"/>
      <c r="J329" s="31"/>
    </row>
    <row r="330" spans="1:10" x14ac:dyDescent="0.3">
      <c r="A330" s="43"/>
      <c r="B330" s="30"/>
      <c r="C330" s="31"/>
      <c r="D330" s="31"/>
      <c r="E330" s="31"/>
      <c r="F330" s="31"/>
      <c r="G330" s="31"/>
      <c r="H330" s="31"/>
      <c r="I330" s="31"/>
      <c r="J330" s="31"/>
    </row>
    <row r="331" spans="1:10" x14ac:dyDescent="0.3">
      <c r="A331" s="38"/>
      <c r="B331" s="30"/>
      <c r="C331" s="31"/>
      <c r="D331" s="31"/>
      <c r="E331" s="31"/>
      <c r="F331" s="31"/>
      <c r="G331" s="31"/>
      <c r="H331" s="31"/>
      <c r="I331" s="31"/>
      <c r="J331" s="31"/>
    </row>
    <row r="332" spans="1:10" x14ac:dyDescent="0.3">
      <c r="A332" s="38"/>
      <c r="B332" s="30"/>
      <c r="C332" s="31"/>
      <c r="D332" s="31"/>
      <c r="E332" s="31"/>
      <c r="F332" s="31"/>
      <c r="G332" s="31"/>
      <c r="H332" s="31"/>
      <c r="I332" s="31"/>
      <c r="J332" s="31"/>
    </row>
    <row r="333" spans="1:10" x14ac:dyDescent="0.3">
      <c r="A333" s="38"/>
      <c r="B333" s="30"/>
      <c r="C333" s="31"/>
      <c r="D333" s="31"/>
      <c r="E333" s="31"/>
      <c r="F333" s="31"/>
      <c r="G333" s="31"/>
      <c r="H333" s="31"/>
      <c r="I333" s="31"/>
      <c r="J333" s="31"/>
    </row>
    <row r="334" spans="1:10" x14ac:dyDescent="0.3">
      <c r="A334" s="38"/>
      <c r="B334" s="30"/>
      <c r="C334" s="31"/>
      <c r="D334" s="31"/>
      <c r="E334" s="31"/>
      <c r="F334" s="31"/>
      <c r="G334" s="31"/>
      <c r="H334" s="31"/>
      <c r="I334" s="31"/>
      <c r="J334" s="31"/>
    </row>
    <row r="335" spans="1:10" x14ac:dyDescent="0.3">
      <c r="A335" s="38"/>
      <c r="B335" s="30"/>
      <c r="C335" s="31"/>
      <c r="D335" s="31"/>
      <c r="E335" s="31"/>
      <c r="F335" s="31"/>
      <c r="G335" s="31"/>
      <c r="H335" s="31"/>
      <c r="I335" s="31"/>
      <c r="J335" s="31"/>
    </row>
    <row r="339" spans="1:10" x14ac:dyDescent="0.3">
      <c r="A339" s="48"/>
      <c r="B339" s="30"/>
      <c r="C339" s="31"/>
      <c r="D339" s="31"/>
      <c r="E339" s="31"/>
      <c r="F339" s="31"/>
      <c r="G339" s="31"/>
      <c r="H339" s="31"/>
      <c r="I339" s="31"/>
      <c r="J339" s="31"/>
    </row>
    <row r="340" spans="1:10" x14ac:dyDescent="0.3">
      <c r="A340" s="48"/>
      <c r="B340" s="49"/>
      <c r="C340" s="50"/>
      <c r="D340" s="48"/>
      <c r="E340" s="48"/>
      <c r="F340" s="48"/>
      <c r="G340" s="48"/>
      <c r="H340" s="50"/>
      <c r="I340" s="50"/>
      <c r="J340" s="48"/>
    </row>
    <row r="341" spans="1:10" x14ac:dyDescent="0.3">
      <c r="A341" s="48"/>
      <c r="B341" s="49"/>
      <c r="C341" s="50"/>
      <c r="D341" s="48"/>
      <c r="E341" s="51"/>
      <c r="F341" s="51"/>
      <c r="G341" s="48"/>
      <c r="H341" s="50"/>
      <c r="I341" s="50"/>
      <c r="J341" s="48"/>
    </row>
    <row r="342" spans="1:10" x14ac:dyDescent="0.3">
      <c r="A342" s="48"/>
      <c r="B342" s="49"/>
      <c r="C342" s="50"/>
      <c r="D342" s="48"/>
      <c r="E342" s="48"/>
      <c r="F342" s="48"/>
      <c r="G342" s="48"/>
      <c r="H342" s="50"/>
      <c r="I342" s="50"/>
      <c r="J342" s="48"/>
    </row>
    <row r="343" spans="1:10" x14ac:dyDescent="0.3">
      <c r="A343" s="48"/>
      <c r="B343" s="49"/>
      <c r="C343" s="50"/>
      <c r="D343" s="48"/>
      <c r="E343" s="48"/>
      <c r="F343" s="48"/>
      <c r="G343" s="48"/>
      <c r="H343" s="50"/>
      <c r="I343" s="50"/>
      <c r="J343" s="48"/>
    </row>
    <row r="344" spans="1:10" x14ac:dyDescent="0.3">
      <c r="A344" s="48"/>
      <c r="B344" s="30"/>
      <c r="C344" s="31"/>
      <c r="D344" s="31"/>
      <c r="E344" s="31"/>
      <c r="F344" s="31"/>
      <c r="G344" s="31"/>
      <c r="H344" s="31"/>
      <c r="I344" s="31"/>
      <c r="J344" s="31"/>
    </row>
    <row r="345" spans="1:10" x14ac:dyDescent="0.3">
      <c r="A345" s="48"/>
      <c r="B345" s="30"/>
      <c r="C345" s="31"/>
      <c r="D345" s="31"/>
      <c r="E345" s="31"/>
      <c r="F345" s="31"/>
      <c r="G345" s="31"/>
      <c r="H345" s="31"/>
      <c r="I345" s="31"/>
      <c r="J345" s="31"/>
    </row>
    <row r="346" spans="1:10" x14ac:dyDescent="0.3">
      <c r="A346" s="48"/>
      <c r="B346" s="30"/>
      <c r="C346" s="31"/>
      <c r="D346" s="31"/>
      <c r="E346" s="31"/>
      <c r="F346" s="31"/>
      <c r="G346" s="31"/>
      <c r="H346" s="31"/>
      <c r="I346" s="31"/>
      <c r="J346" s="31"/>
    </row>
    <row r="347" spans="1:10" x14ac:dyDescent="0.3">
      <c r="A347" s="48"/>
      <c r="B347" s="30"/>
      <c r="C347" s="31"/>
      <c r="D347" s="31"/>
      <c r="E347" s="31"/>
      <c r="F347" s="31"/>
      <c r="G347" s="31"/>
      <c r="H347" s="31"/>
      <c r="I347" s="31"/>
      <c r="J347" s="31"/>
    </row>
    <row r="348" spans="1:10" x14ac:dyDescent="0.3">
      <c r="A348" s="48"/>
      <c r="B348" s="30"/>
      <c r="C348" s="31"/>
      <c r="D348" s="31"/>
      <c r="E348" s="31"/>
      <c r="F348" s="31"/>
      <c r="G348" s="31"/>
      <c r="H348" s="31"/>
      <c r="I348" s="31"/>
      <c r="J348" s="31"/>
    </row>
    <row r="349" spans="1:10" x14ac:dyDescent="0.3">
      <c r="A349" s="48"/>
      <c r="B349" s="30"/>
      <c r="C349" s="31"/>
      <c r="D349" s="31"/>
      <c r="E349" s="31"/>
      <c r="F349" s="31"/>
      <c r="G349" s="31"/>
      <c r="H349" s="31"/>
      <c r="I349" s="31"/>
      <c r="J349" s="31"/>
    </row>
    <row r="350" spans="1:10" x14ac:dyDescent="0.3">
      <c r="A350" s="48"/>
      <c r="B350" s="30"/>
      <c r="C350" s="31"/>
      <c r="D350" s="31"/>
      <c r="E350" s="31"/>
      <c r="F350" s="31"/>
      <c r="G350" s="31"/>
      <c r="H350" s="31"/>
      <c r="I350" s="31"/>
      <c r="J350" s="31"/>
    </row>
    <row r="351" spans="1:10" x14ac:dyDescent="0.3">
      <c r="A351" s="48"/>
      <c r="B351" s="30"/>
      <c r="C351" s="31"/>
      <c r="D351" s="31"/>
      <c r="E351" s="31"/>
      <c r="F351" s="31"/>
      <c r="G351" s="31"/>
      <c r="H351" s="31"/>
      <c r="I351" s="31"/>
      <c r="J351" s="31"/>
    </row>
    <row r="352" spans="1:10" x14ac:dyDescent="0.3">
      <c r="A352" s="48"/>
      <c r="B352" s="30"/>
      <c r="C352" s="31"/>
      <c r="D352" s="31"/>
      <c r="E352" s="31"/>
      <c r="F352" s="31"/>
      <c r="G352" s="31"/>
      <c r="H352" s="31"/>
      <c r="I352" s="31"/>
      <c r="J352" s="31"/>
    </row>
    <row r="353" spans="1:10" x14ac:dyDescent="0.3">
      <c r="A353" s="48"/>
      <c r="B353" s="30"/>
      <c r="C353" s="31"/>
      <c r="D353" s="31"/>
      <c r="E353" s="31"/>
      <c r="F353" s="31"/>
      <c r="G353" s="31"/>
      <c r="H353" s="31"/>
      <c r="I353" s="31"/>
      <c r="J353" s="31"/>
    </row>
    <row r="354" spans="1:10" x14ac:dyDescent="0.3">
      <c r="A354" s="48"/>
      <c r="B354" s="30"/>
      <c r="C354" s="31"/>
      <c r="D354" s="31"/>
      <c r="E354" s="31"/>
      <c r="F354" s="31"/>
      <c r="G354" s="31"/>
      <c r="H354" s="31"/>
      <c r="I354" s="31"/>
      <c r="J354" s="31"/>
    </row>
    <row r="355" spans="1:10" x14ac:dyDescent="0.3">
      <c r="A355" s="48"/>
      <c r="B355" s="30"/>
      <c r="C355" s="31"/>
      <c r="D355" s="31"/>
      <c r="E355" s="31"/>
      <c r="F355" s="31"/>
      <c r="G355" s="31"/>
      <c r="H355" s="31"/>
      <c r="I355" s="31"/>
      <c r="J355" s="31"/>
    </row>
    <row r="356" spans="1:10" x14ac:dyDescent="0.3">
      <c r="A356" s="48"/>
      <c r="B356" s="30"/>
      <c r="C356" s="31"/>
      <c r="D356" s="31"/>
      <c r="E356" s="31"/>
      <c r="F356" s="31"/>
      <c r="G356" s="31"/>
      <c r="H356" s="31"/>
      <c r="I356" s="31"/>
      <c r="J356" s="31"/>
    </row>
    <row r="357" spans="1:10" x14ac:dyDescent="0.3">
      <c r="A357" s="48"/>
      <c r="B357" s="30"/>
      <c r="C357" s="31"/>
      <c r="D357" s="31"/>
      <c r="E357" s="31"/>
      <c r="F357" s="31"/>
      <c r="G357" s="31"/>
      <c r="H357" s="31"/>
      <c r="I357" s="31"/>
      <c r="J357" s="31"/>
    </row>
    <row r="358" spans="1:10" x14ac:dyDescent="0.3">
      <c r="A358" s="48"/>
      <c r="B358" s="30"/>
      <c r="C358" s="31"/>
      <c r="D358" s="31"/>
      <c r="E358" s="31"/>
      <c r="F358" s="31"/>
      <c r="G358" s="31"/>
      <c r="H358" s="31"/>
      <c r="I358" s="31"/>
      <c r="J358" s="31"/>
    </row>
    <row r="359" spans="1:10" x14ac:dyDescent="0.3">
      <c r="A359" s="48"/>
      <c r="B359" s="30"/>
      <c r="C359" s="31"/>
      <c r="D359" s="31"/>
      <c r="E359" s="31"/>
      <c r="F359" s="31"/>
      <c r="G359" s="31"/>
      <c r="H359" s="31"/>
      <c r="I359" s="31"/>
      <c r="J359" s="31"/>
    </row>
    <row r="360" spans="1:10" x14ac:dyDescent="0.3">
      <c r="A360" s="48"/>
      <c r="B360" s="30"/>
      <c r="C360" s="31"/>
      <c r="D360" s="31"/>
      <c r="E360" s="31"/>
      <c r="F360" s="31"/>
      <c r="G360" s="31"/>
      <c r="H360" s="31"/>
      <c r="I360" s="31"/>
      <c r="J360" s="31"/>
    </row>
    <row r="361" spans="1:10" x14ac:dyDescent="0.3">
      <c r="A361" s="48"/>
      <c r="B361" s="30"/>
      <c r="C361" s="31"/>
      <c r="D361" s="31"/>
      <c r="E361" s="31"/>
      <c r="F361" s="31"/>
      <c r="G361" s="31"/>
      <c r="H361" s="31"/>
      <c r="I361" s="31"/>
      <c r="J361" s="31"/>
    </row>
    <row r="362" spans="1:10" x14ac:dyDescent="0.3">
      <c r="A362" s="48"/>
      <c r="B362" s="30"/>
      <c r="C362" s="31"/>
      <c r="D362" s="31"/>
      <c r="E362" s="31"/>
      <c r="F362" s="31"/>
      <c r="G362" s="31"/>
      <c r="H362" s="31"/>
      <c r="I362" s="31"/>
      <c r="J362" s="31"/>
    </row>
    <row r="363" spans="1:10" x14ac:dyDescent="0.3">
      <c r="A363" s="48"/>
      <c r="B363" s="30"/>
      <c r="C363" s="31"/>
      <c r="D363" s="31"/>
      <c r="E363" s="31"/>
      <c r="F363" s="31"/>
      <c r="G363" s="31"/>
      <c r="H363" s="31"/>
      <c r="I363" s="31"/>
      <c r="J363" s="31"/>
    </row>
    <row r="364" spans="1:10" x14ac:dyDescent="0.3">
      <c r="A364" s="48"/>
      <c r="B364" s="30"/>
      <c r="C364" s="31"/>
      <c r="D364" s="31"/>
      <c r="E364" s="31"/>
      <c r="F364" s="31"/>
      <c r="G364" s="31"/>
      <c r="H364" s="31"/>
      <c r="I364" s="31"/>
      <c r="J364" s="31"/>
    </row>
    <row r="365" spans="1:10" x14ac:dyDescent="0.3">
      <c r="A365" s="48"/>
      <c r="B365" s="30"/>
      <c r="C365" s="31"/>
      <c r="D365" s="31"/>
      <c r="E365" s="31"/>
      <c r="F365" s="31"/>
      <c r="G365" s="31"/>
      <c r="H365" s="31"/>
      <c r="I365" s="31"/>
      <c r="J365" s="31"/>
    </row>
    <row r="366" spans="1:10" x14ac:dyDescent="0.3">
      <c r="A366" s="48"/>
      <c r="B366" s="30"/>
      <c r="C366" s="31"/>
      <c r="D366" s="31"/>
      <c r="E366" s="31"/>
      <c r="F366" s="31"/>
      <c r="G366" s="31"/>
      <c r="H366" s="31"/>
      <c r="I366" s="31"/>
      <c r="J366" s="31"/>
    </row>
    <row r="367" spans="1:10" x14ac:dyDescent="0.3">
      <c r="A367" s="52"/>
    </row>
    <row r="368" spans="1:10" x14ac:dyDescent="0.3">
      <c r="A368" s="52"/>
    </row>
    <row r="369" spans="1:10" x14ac:dyDescent="0.3">
      <c r="A369" s="52"/>
    </row>
    <row r="370" spans="1:10" x14ac:dyDescent="0.3">
      <c r="A370" s="52"/>
    </row>
    <row r="371" spans="1:10" x14ac:dyDescent="0.3">
      <c r="A371" s="52"/>
    </row>
    <row r="372" spans="1:10" x14ac:dyDescent="0.3">
      <c r="A372" s="48"/>
      <c r="B372" s="49"/>
      <c r="C372" s="50"/>
      <c r="D372" s="48"/>
      <c r="E372" s="48"/>
      <c r="F372" s="48"/>
      <c r="G372" s="48"/>
      <c r="H372" s="50"/>
      <c r="I372" s="50"/>
      <c r="J372" s="48"/>
    </row>
    <row r="373" spans="1:10" x14ac:dyDescent="0.3">
      <c r="A373" s="52"/>
    </row>
    <row r="374" spans="1:10" x14ac:dyDescent="0.3">
      <c r="A374" s="52"/>
    </row>
    <row r="375" spans="1:10" x14ac:dyDescent="0.3">
      <c r="A375" s="52"/>
    </row>
    <row r="376" spans="1:10" x14ac:dyDescent="0.3">
      <c r="A376" s="52"/>
    </row>
    <row r="377" spans="1:10" x14ac:dyDescent="0.3">
      <c r="A377" s="52"/>
    </row>
    <row r="378" spans="1:10" x14ac:dyDescent="0.3">
      <c r="A378" s="52"/>
    </row>
    <row r="379" spans="1:10" x14ac:dyDescent="0.3">
      <c r="A379" s="52"/>
    </row>
    <row r="380" spans="1:10" x14ac:dyDescent="0.3">
      <c r="A380" s="52"/>
    </row>
    <row r="381" spans="1:10" x14ac:dyDescent="0.3">
      <c r="A381" s="52"/>
    </row>
    <row r="382" spans="1:10" x14ac:dyDescent="0.3">
      <c r="A382" s="52"/>
    </row>
    <row r="383" spans="1:10" x14ac:dyDescent="0.3">
      <c r="A383" s="52"/>
    </row>
    <row r="384" spans="1:10" x14ac:dyDescent="0.3">
      <c r="A384" s="52"/>
    </row>
    <row r="385" spans="1:10" x14ac:dyDescent="0.3">
      <c r="A385" s="52"/>
    </row>
    <row r="386" spans="1:10" x14ac:dyDescent="0.3">
      <c r="A386" s="52"/>
    </row>
    <row r="387" spans="1:10" x14ac:dyDescent="0.3">
      <c r="A387" s="52"/>
    </row>
    <row r="388" spans="1:10" x14ac:dyDescent="0.3">
      <c r="A388" s="52"/>
    </row>
    <row r="389" spans="1:10" x14ac:dyDescent="0.3">
      <c r="A389" s="48"/>
      <c r="B389" s="30"/>
      <c r="C389" s="31"/>
      <c r="D389" s="31"/>
      <c r="E389" s="31"/>
      <c r="F389" s="31"/>
      <c r="G389" s="31"/>
      <c r="H389" s="31"/>
      <c r="I389" s="31"/>
      <c r="J389" s="31"/>
    </row>
    <row r="390" spans="1:10" x14ac:dyDescent="0.3">
      <c r="A390" s="52"/>
    </row>
    <row r="391" spans="1:10" x14ac:dyDescent="0.3">
      <c r="A391" s="52"/>
    </row>
    <row r="392" spans="1:10" x14ac:dyDescent="0.3">
      <c r="A392" s="52"/>
    </row>
    <row r="393" spans="1:10" x14ac:dyDescent="0.3">
      <c r="A393" s="52"/>
    </row>
    <row r="394" spans="1:10" x14ac:dyDescent="0.3">
      <c r="A394" s="52"/>
    </row>
    <row r="395" spans="1:10" x14ac:dyDescent="0.3">
      <c r="A395" s="52"/>
    </row>
    <row r="396" spans="1:10" x14ac:dyDescent="0.3">
      <c r="A396" s="52"/>
    </row>
    <row r="397" spans="1:10" x14ac:dyDescent="0.3">
      <c r="A397" s="52"/>
    </row>
    <row r="398" spans="1:10" x14ac:dyDescent="0.3">
      <c r="A398" s="52"/>
    </row>
    <row r="399" spans="1:10" x14ac:dyDescent="0.3">
      <c r="A399" s="52"/>
    </row>
    <row r="400" spans="1:10" x14ac:dyDescent="0.3">
      <c r="A400" s="52"/>
    </row>
    <row r="401" spans="1:1" x14ac:dyDescent="0.3">
      <c r="A401" s="52"/>
    </row>
    <row r="402" spans="1:1" x14ac:dyDescent="0.3">
      <c r="A402" s="52"/>
    </row>
    <row r="403" spans="1:1" x14ac:dyDescent="0.3">
      <c r="A403" s="52"/>
    </row>
    <row r="404" spans="1:1" x14ac:dyDescent="0.3">
      <c r="A404" s="52"/>
    </row>
    <row r="405" spans="1:1" x14ac:dyDescent="0.3">
      <c r="A405" s="48"/>
    </row>
    <row r="406" spans="1:1" x14ac:dyDescent="0.3">
      <c r="A406" s="52"/>
    </row>
    <row r="407" spans="1:1" x14ac:dyDescent="0.3">
      <c r="A407" s="52"/>
    </row>
    <row r="408" spans="1:1" x14ac:dyDescent="0.3">
      <c r="A408" s="52"/>
    </row>
    <row r="409" spans="1:1" x14ac:dyDescent="0.3">
      <c r="A409" s="52"/>
    </row>
    <row r="410" spans="1:1" x14ac:dyDescent="0.3">
      <c r="A410" s="52"/>
    </row>
    <row r="411" spans="1:1" x14ac:dyDescent="0.3">
      <c r="A411" s="52"/>
    </row>
    <row r="412" spans="1:1" x14ac:dyDescent="0.3">
      <c r="A412" s="52"/>
    </row>
    <row r="413" spans="1:1" x14ac:dyDescent="0.3">
      <c r="A413" s="52"/>
    </row>
    <row r="414" spans="1:1" x14ac:dyDescent="0.3">
      <c r="A414" s="52"/>
    </row>
    <row r="415" spans="1:1" x14ac:dyDescent="0.3">
      <c r="A415" s="52"/>
    </row>
    <row r="416" spans="1:1" x14ac:dyDescent="0.3">
      <c r="A416" s="52"/>
    </row>
    <row r="417" spans="1:1" x14ac:dyDescent="0.3">
      <c r="A417" s="52"/>
    </row>
    <row r="418" spans="1:1" x14ac:dyDescent="0.3">
      <c r="A418" s="52"/>
    </row>
    <row r="419" spans="1:1" x14ac:dyDescent="0.3">
      <c r="A419" s="52"/>
    </row>
    <row r="420" spans="1:1" x14ac:dyDescent="0.3">
      <c r="A420" s="48"/>
    </row>
  </sheetData>
  <mergeCells count="8">
    <mergeCell ref="A1:L1"/>
    <mergeCell ref="A2:L2"/>
    <mergeCell ref="A4:L4"/>
    <mergeCell ref="A10:A12"/>
    <mergeCell ref="B10:B12"/>
    <mergeCell ref="C10:C12"/>
    <mergeCell ref="A3:L3"/>
    <mergeCell ref="E10:I10"/>
  </mergeCells>
  <pageMargins left="0.19685039370078741" right="0" top="0.23622047244094491" bottom="0.15748031496062992" header="0.15748031496062992" footer="0.19685039370078741"/>
  <pageSetup paperSize="9" firstPageNumber="163" orientation="landscape" useFirstPageNumber="1" horizontalDpi="4294967293" r:id="rId1"/>
  <headerFooter>
    <oddFooter>&amp;C&amp;"TH SarabunIT๙,ตัวหนา"&amp;P</oddFooter>
  </headerFooter>
  <rowBreaks count="2" manualBreakCount="2">
    <brk id="19" max="11" man="1"/>
    <brk id="2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0"/>
  <sheetViews>
    <sheetView view="pageBreakPreview" topLeftCell="A12" zoomScaleNormal="100" zoomScaleSheetLayoutView="100" workbookViewId="0">
      <selection activeCell="B14" sqref="B14"/>
    </sheetView>
  </sheetViews>
  <sheetFormatPr defaultColWidth="9.140625" defaultRowHeight="20.25" x14ac:dyDescent="0.3"/>
  <cols>
    <col min="1" max="1" width="4.5703125" style="9" customWidth="1"/>
    <col min="2" max="2" width="18.7109375" style="10" customWidth="1"/>
    <col min="3" max="4" width="16.140625" style="8" customWidth="1"/>
    <col min="5" max="5" width="10.140625" style="8" customWidth="1"/>
    <col min="6" max="6" width="10.28515625" style="8" customWidth="1"/>
    <col min="7" max="7" width="10.5703125" style="8" customWidth="1"/>
    <col min="8" max="8" width="10.140625" style="8" customWidth="1"/>
    <col min="9" max="9" width="10.7109375" style="100" customWidth="1"/>
    <col min="10" max="10" width="15.140625" style="8" customWidth="1"/>
    <col min="11" max="11" width="18.42578125" style="8" customWidth="1"/>
    <col min="12" max="12" width="13.140625" style="8" customWidth="1"/>
    <col min="13" max="16384" width="9.140625" style="8"/>
  </cols>
  <sheetData>
    <row r="1" spans="1:16" s="91" customFormat="1" ht="22.5" customHeight="1" x14ac:dyDescent="0.3">
      <c r="A1" s="157" t="s">
        <v>10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7"/>
      <c r="N1" s="7"/>
      <c r="O1" s="7"/>
      <c r="P1" s="7"/>
    </row>
    <row r="2" spans="1:16" s="91" customFormat="1" ht="22.5" customHeight="1" x14ac:dyDescent="0.3">
      <c r="A2" s="157" t="s">
        <v>352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7"/>
      <c r="N2" s="7"/>
      <c r="O2" s="7"/>
      <c r="P2" s="7"/>
    </row>
    <row r="3" spans="1:16" s="91" customFormat="1" ht="22.5" customHeight="1" x14ac:dyDescent="0.3">
      <c r="A3" s="157" t="s">
        <v>11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7"/>
      <c r="N3" s="7"/>
      <c r="O3" s="7"/>
      <c r="P3" s="7"/>
    </row>
    <row r="4" spans="1:16" s="91" customFormat="1" ht="22.5" customHeight="1" x14ac:dyDescent="0.3">
      <c r="A4" s="157" t="s">
        <v>15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7"/>
      <c r="N4" s="7"/>
      <c r="O4" s="7"/>
      <c r="P4" s="7"/>
    </row>
    <row r="5" spans="1:16" s="91" customFormat="1" ht="22.5" customHeight="1" x14ac:dyDescent="0.3">
      <c r="A5" s="9"/>
      <c r="B5" s="10"/>
      <c r="I5" s="100"/>
      <c r="L5" s="92" t="s">
        <v>353</v>
      </c>
    </row>
    <row r="6" spans="1:16" x14ac:dyDescent="0.3">
      <c r="A6" s="7" t="s">
        <v>16</v>
      </c>
      <c r="C6" s="7"/>
      <c r="D6" s="7"/>
    </row>
    <row r="7" spans="1:16" ht="23.25" customHeight="1" x14ac:dyDescent="0.3">
      <c r="A7" s="164" t="s">
        <v>266</v>
      </c>
      <c r="B7" s="164"/>
      <c r="C7" s="164"/>
      <c r="D7" s="164"/>
      <c r="E7" s="164"/>
      <c r="F7" s="164"/>
      <c r="G7" s="164"/>
    </row>
    <row r="8" spans="1:16" x14ac:dyDescent="0.3">
      <c r="B8" s="12" t="s">
        <v>20</v>
      </c>
    </row>
    <row r="9" spans="1:16" x14ac:dyDescent="0.3">
      <c r="B9" s="7" t="s">
        <v>278</v>
      </c>
    </row>
    <row r="10" spans="1:16" x14ac:dyDescent="0.3">
      <c r="A10" s="158" t="s">
        <v>0</v>
      </c>
      <c r="B10" s="161" t="s">
        <v>9</v>
      </c>
      <c r="C10" s="158" t="s">
        <v>5</v>
      </c>
      <c r="D10" s="13" t="s">
        <v>1</v>
      </c>
      <c r="E10" s="165" t="s">
        <v>12</v>
      </c>
      <c r="F10" s="166"/>
      <c r="G10" s="166"/>
      <c r="H10" s="166"/>
      <c r="I10" s="167"/>
      <c r="J10" s="13" t="s">
        <v>6</v>
      </c>
      <c r="K10" s="13" t="s">
        <v>8</v>
      </c>
      <c r="L10" s="13" t="s">
        <v>14</v>
      </c>
    </row>
    <row r="11" spans="1:16" x14ac:dyDescent="0.3">
      <c r="A11" s="159"/>
      <c r="B11" s="162"/>
      <c r="C11" s="159"/>
      <c r="D11" s="15" t="s">
        <v>2</v>
      </c>
      <c r="E11" s="16">
        <v>2561</v>
      </c>
      <c r="F11" s="16">
        <v>2562</v>
      </c>
      <c r="G11" s="16">
        <v>2563</v>
      </c>
      <c r="H11" s="16">
        <v>2564</v>
      </c>
      <c r="I11" s="16">
        <v>2565</v>
      </c>
      <c r="J11" s="16" t="s">
        <v>7</v>
      </c>
      <c r="K11" s="16" t="s">
        <v>3</v>
      </c>
      <c r="L11" s="16" t="s">
        <v>13</v>
      </c>
    </row>
    <row r="12" spans="1:16" x14ac:dyDescent="0.3">
      <c r="A12" s="160"/>
      <c r="B12" s="163"/>
      <c r="C12" s="160"/>
      <c r="D12" s="17"/>
      <c r="E12" s="17" t="s">
        <v>4</v>
      </c>
      <c r="F12" s="17" t="s">
        <v>4</v>
      </c>
      <c r="G12" s="17" t="s">
        <v>4</v>
      </c>
      <c r="H12" s="17" t="s">
        <v>4</v>
      </c>
      <c r="I12" s="17" t="s">
        <v>4</v>
      </c>
      <c r="J12" s="17"/>
      <c r="K12" s="17"/>
      <c r="L12" s="17"/>
    </row>
    <row r="13" spans="1:16" ht="121.5" customHeight="1" x14ac:dyDescent="0.3">
      <c r="A13" s="57">
        <v>1</v>
      </c>
      <c r="B13" s="2" t="s">
        <v>53</v>
      </c>
      <c r="C13" s="1" t="s">
        <v>54</v>
      </c>
      <c r="D13" s="4" t="s">
        <v>663</v>
      </c>
      <c r="E13" s="58">
        <v>20000</v>
      </c>
      <c r="F13" s="58">
        <v>20000</v>
      </c>
      <c r="G13" s="58">
        <v>20000</v>
      </c>
      <c r="H13" s="58">
        <v>20000</v>
      </c>
      <c r="I13" s="58">
        <v>20000</v>
      </c>
      <c r="J13" s="4" t="s">
        <v>51</v>
      </c>
      <c r="K13" s="2" t="s">
        <v>55</v>
      </c>
      <c r="L13" s="57" t="s">
        <v>112</v>
      </c>
    </row>
    <row r="14" spans="1:16" ht="143.25" customHeight="1" x14ac:dyDescent="0.3">
      <c r="A14" s="57">
        <v>2</v>
      </c>
      <c r="B14" s="2" t="s">
        <v>658</v>
      </c>
      <c r="C14" s="2" t="s">
        <v>54</v>
      </c>
      <c r="D14" s="2" t="s">
        <v>659</v>
      </c>
      <c r="E14" s="59">
        <v>100000</v>
      </c>
      <c r="F14" s="59">
        <v>100000</v>
      </c>
      <c r="G14" s="59">
        <v>100000</v>
      </c>
      <c r="H14" s="59">
        <v>100000</v>
      </c>
      <c r="I14" s="59">
        <v>100000</v>
      </c>
      <c r="J14" s="2" t="s">
        <v>660</v>
      </c>
      <c r="K14" s="2" t="s">
        <v>661</v>
      </c>
      <c r="L14" s="57" t="s">
        <v>112</v>
      </c>
    </row>
    <row r="15" spans="1:16" ht="176.25" customHeight="1" x14ac:dyDescent="0.3">
      <c r="A15" s="57">
        <v>3</v>
      </c>
      <c r="B15" s="2" t="s">
        <v>664</v>
      </c>
      <c r="C15" s="2" t="s">
        <v>704</v>
      </c>
      <c r="D15" s="2" t="s">
        <v>665</v>
      </c>
      <c r="E15" s="58">
        <v>50000</v>
      </c>
      <c r="F15" s="58">
        <v>50000</v>
      </c>
      <c r="G15" s="58">
        <v>50000</v>
      </c>
      <c r="H15" s="58">
        <v>50000</v>
      </c>
      <c r="I15" s="58">
        <v>50000</v>
      </c>
      <c r="J15" s="4" t="s">
        <v>117</v>
      </c>
      <c r="K15" s="4" t="s">
        <v>118</v>
      </c>
      <c r="L15" s="57" t="s">
        <v>119</v>
      </c>
    </row>
    <row r="16" spans="1:16" ht="108" customHeight="1" x14ac:dyDescent="0.3">
      <c r="A16" s="57">
        <v>4</v>
      </c>
      <c r="B16" s="2" t="s">
        <v>120</v>
      </c>
      <c r="C16" s="2" t="s">
        <v>121</v>
      </c>
      <c r="D16" s="2" t="s">
        <v>122</v>
      </c>
      <c r="E16" s="58">
        <v>150000</v>
      </c>
      <c r="F16" s="58">
        <v>150000</v>
      </c>
      <c r="G16" s="58">
        <v>150000</v>
      </c>
      <c r="H16" s="58">
        <v>150000</v>
      </c>
      <c r="I16" s="58">
        <v>150000</v>
      </c>
      <c r="J16" s="1" t="s">
        <v>123</v>
      </c>
      <c r="K16" s="1" t="s">
        <v>124</v>
      </c>
      <c r="L16" s="57" t="s">
        <v>112</v>
      </c>
    </row>
    <row r="17" spans="1:12" ht="122.25" customHeight="1" x14ac:dyDescent="0.3">
      <c r="A17" s="57">
        <v>5</v>
      </c>
      <c r="B17" s="4" t="s">
        <v>125</v>
      </c>
      <c r="C17" s="1" t="s">
        <v>54</v>
      </c>
      <c r="D17" s="4" t="s">
        <v>126</v>
      </c>
      <c r="E17" s="58">
        <v>25000</v>
      </c>
      <c r="F17" s="58">
        <v>25000</v>
      </c>
      <c r="G17" s="58">
        <v>25000</v>
      </c>
      <c r="H17" s="58">
        <v>25000</v>
      </c>
      <c r="I17" s="58">
        <v>25000</v>
      </c>
      <c r="J17" s="4" t="s">
        <v>127</v>
      </c>
      <c r="K17" s="1" t="s">
        <v>128</v>
      </c>
      <c r="L17" s="57" t="s">
        <v>112</v>
      </c>
    </row>
    <row r="18" spans="1:12" ht="146.25" customHeight="1" x14ac:dyDescent="0.3">
      <c r="A18" s="57">
        <v>6</v>
      </c>
      <c r="B18" s="1" t="s">
        <v>140</v>
      </c>
      <c r="C18" s="1" t="s">
        <v>141</v>
      </c>
      <c r="D18" s="1" t="s">
        <v>142</v>
      </c>
      <c r="E18" s="58">
        <v>50000</v>
      </c>
      <c r="F18" s="58">
        <v>50000</v>
      </c>
      <c r="G18" s="58">
        <v>50000</v>
      </c>
      <c r="H18" s="58">
        <v>50000</v>
      </c>
      <c r="I18" s="58">
        <v>50000</v>
      </c>
      <c r="J18" s="2" t="s">
        <v>51</v>
      </c>
      <c r="K18" s="2" t="s">
        <v>143</v>
      </c>
      <c r="L18" s="57" t="s">
        <v>112</v>
      </c>
    </row>
    <row r="19" spans="1:12" ht="142.5" customHeight="1" x14ac:dyDescent="0.3">
      <c r="A19" s="57">
        <v>7</v>
      </c>
      <c r="B19" s="1" t="s">
        <v>146</v>
      </c>
      <c r="C19" s="60" t="s">
        <v>141</v>
      </c>
      <c r="D19" s="60" t="s">
        <v>147</v>
      </c>
      <c r="E19" s="61">
        <v>150000</v>
      </c>
      <c r="F19" s="61">
        <v>150000</v>
      </c>
      <c r="G19" s="61">
        <v>150000</v>
      </c>
      <c r="H19" s="61">
        <v>150000</v>
      </c>
      <c r="I19" s="61">
        <v>150000</v>
      </c>
      <c r="J19" s="62" t="s">
        <v>51</v>
      </c>
      <c r="K19" s="63" t="s">
        <v>148</v>
      </c>
      <c r="L19" s="64" t="s">
        <v>112</v>
      </c>
    </row>
    <row r="20" spans="1:12" ht="140.25" customHeight="1" x14ac:dyDescent="0.3">
      <c r="A20" s="57">
        <v>8</v>
      </c>
      <c r="B20" s="1" t="s">
        <v>150</v>
      </c>
      <c r="C20" s="2" t="s">
        <v>50</v>
      </c>
      <c r="D20" s="2" t="s">
        <v>151</v>
      </c>
      <c r="E20" s="58">
        <v>850000</v>
      </c>
      <c r="F20" s="58">
        <v>850000</v>
      </c>
      <c r="G20" s="58">
        <v>85000</v>
      </c>
      <c r="H20" s="58">
        <v>85000</v>
      </c>
      <c r="I20" s="58">
        <v>85000</v>
      </c>
      <c r="J20" s="2" t="s">
        <v>51</v>
      </c>
      <c r="K20" s="65" t="s">
        <v>152</v>
      </c>
      <c r="L20" s="57" t="s">
        <v>112</v>
      </c>
    </row>
    <row r="21" spans="1:12" ht="121.5" x14ac:dyDescent="0.3">
      <c r="A21" s="57">
        <v>9</v>
      </c>
      <c r="B21" s="2" t="s">
        <v>363</v>
      </c>
      <c r="C21" s="1" t="s">
        <v>54</v>
      </c>
      <c r="D21" s="4" t="s">
        <v>364</v>
      </c>
      <c r="E21" s="58">
        <v>20000</v>
      </c>
      <c r="F21" s="58">
        <v>20000</v>
      </c>
      <c r="G21" s="58">
        <v>20000</v>
      </c>
      <c r="H21" s="58">
        <v>20000</v>
      </c>
      <c r="I21" s="58">
        <v>20000</v>
      </c>
      <c r="J21" s="4" t="s">
        <v>51</v>
      </c>
      <c r="K21" s="2" t="s">
        <v>365</v>
      </c>
      <c r="L21" s="57" t="s">
        <v>112</v>
      </c>
    </row>
    <row r="22" spans="1:12" ht="161.25" customHeight="1" x14ac:dyDescent="0.3">
      <c r="A22" s="57">
        <v>10</v>
      </c>
      <c r="B22" s="2" t="s">
        <v>366</v>
      </c>
      <c r="C22" s="1" t="s">
        <v>705</v>
      </c>
      <c r="D22" s="1" t="s">
        <v>367</v>
      </c>
      <c r="E22" s="58">
        <v>150000</v>
      </c>
      <c r="F22" s="58">
        <v>150000</v>
      </c>
      <c r="G22" s="58">
        <v>150000</v>
      </c>
      <c r="H22" s="58">
        <v>150000</v>
      </c>
      <c r="I22" s="58">
        <v>150000</v>
      </c>
      <c r="J22" s="105" t="s">
        <v>51</v>
      </c>
      <c r="K22" s="1" t="s">
        <v>149</v>
      </c>
      <c r="L22" s="57" t="s">
        <v>112</v>
      </c>
    </row>
    <row r="23" spans="1:12" ht="133.5" customHeight="1" x14ac:dyDescent="0.3">
      <c r="A23" s="57">
        <v>11</v>
      </c>
      <c r="B23" s="106" t="s">
        <v>368</v>
      </c>
      <c r="C23" s="28" t="s">
        <v>54</v>
      </c>
      <c r="D23" s="28" t="s">
        <v>369</v>
      </c>
      <c r="E23" s="26">
        <v>20000</v>
      </c>
      <c r="F23" s="26">
        <v>20000</v>
      </c>
      <c r="G23" s="26">
        <v>50000</v>
      </c>
      <c r="H23" s="26">
        <v>50000</v>
      </c>
      <c r="I23" s="26">
        <v>50000</v>
      </c>
      <c r="J23" s="27" t="s">
        <v>370</v>
      </c>
      <c r="K23" s="6" t="s">
        <v>371</v>
      </c>
      <c r="L23" s="22" t="s">
        <v>112</v>
      </c>
    </row>
    <row r="24" spans="1:12" ht="141" customHeight="1" x14ac:dyDescent="0.3">
      <c r="A24" s="57">
        <v>12</v>
      </c>
      <c r="B24" s="4" t="s">
        <v>414</v>
      </c>
      <c r="C24" s="2" t="s">
        <v>50</v>
      </c>
      <c r="D24" s="2" t="s">
        <v>666</v>
      </c>
      <c r="E24" s="71">
        <v>0</v>
      </c>
      <c r="F24" s="71">
        <v>0</v>
      </c>
      <c r="G24" s="74">
        <v>100000</v>
      </c>
      <c r="H24" s="71">
        <v>0</v>
      </c>
      <c r="I24" s="71">
        <v>0</v>
      </c>
      <c r="J24" s="2" t="s">
        <v>415</v>
      </c>
      <c r="K24" s="65" t="s">
        <v>413</v>
      </c>
      <c r="L24" s="57" t="s">
        <v>112</v>
      </c>
    </row>
    <row r="25" spans="1:12" ht="102.75" customHeight="1" x14ac:dyDescent="0.3">
      <c r="A25" s="57">
        <v>13</v>
      </c>
      <c r="B25" s="4" t="s">
        <v>451</v>
      </c>
      <c r="C25" s="2" t="s">
        <v>50</v>
      </c>
      <c r="D25" s="2" t="s">
        <v>666</v>
      </c>
      <c r="E25" s="71">
        <v>0</v>
      </c>
      <c r="F25" s="74">
        <v>100000</v>
      </c>
      <c r="G25" s="71">
        <v>0</v>
      </c>
      <c r="H25" s="71">
        <v>0</v>
      </c>
      <c r="I25" s="71"/>
      <c r="J25" s="2" t="s">
        <v>415</v>
      </c>
      <c r="K25" s="65" t="s">
        <v>413</v>
      </c>
      <c r="L25" s="57" t="s">
        <v>112</v>
      </c>
    </row>
    <row r="26" spans="1:12" s="110" customFormat="1" ht="105" customHeight="1" x14ac:dyDescent="0.3">
      <c r="A26" s="57">
        <v>14</v>
      </c>
      <c r="B26" s="4" t="s">
        <v>560</v>
      </c>
      <c r="C26" s="2" t="s">
        <v>50</v>
      </c>
      <c r="D26" s="2" t="s">
        <v>667</v>
      </c>
      <c r="E26" s="71">
        <v>0</v>
      </c>
      <c r="F26" s="71">
        <v>0</v>
      </c>
      <c r="G26" s="74">
        <v>200000</v>
      </c>
      <c r="H26" s="71">
        <v>0</v>
      </c>
      <c r="I26" s="71"/>
      <c r="J26" s="2" t="s">
        <v>415</v>
      </c>
      <c r="K26" s="65" t="s">
        <v>413</v>
      </c>
      <c r="L26" s="57" t="s">
        <v>112</v>
      </c>
    </row>
    <row r="27" spans="1:12" ht="104.25" customHeight="1" x14ac:dyDescent="0.3">
      <c r="A27" s="57">
        <v>15</v>
      </c>
      <c r="B27" s="4" t="s">
        <v>565</v>
      </c>
      <c r="C27" s="2" t="s">
        <v>50</v>
      </c>
      <c r="D27" s="2" t="s">
        <v>667</v>
      </c>
      <c r="E27" s="71">
        <v>0</v>
      </c>
      <c r="F27" s="71">
        <v>0</v>
      </c>
      <c r="G27" s="71">
        <v>0</v>
      </c>
      <c r="H27" s="71">
        <v>0</v>
      </c>
      <c r="I27" s="74">
        <v>100000</v>
      </c>
      <c r="J27" s="2" t="s">
        <v>415</v>
      </c>
      <c r="K27" s="65" t="s">
        <v>413</v>
      </c>
      <c r="L27" s="57" t="s">
        <v>112</v>
      </c>
    </row>
    <row r="28" spans="1:12" ht="109.5" customHeight="1" x14ac:dyDescent="0.3">
      <c r="A28" s="57">
        <v>16</v>
      </c>
      <c r="B28" s="4" t="s">
        <v>496</v>
      </c>
      <c r="C28" s="2" t="s">
        <v>50</v>
      </c>
      <c r="D28" s="2" t="s">
        <v>668</v>
      </c>
      <c r="E28" s="71">
        <v>0</v>
      </c>
      <c r="F28" s="74">
        <v>200000</v>
      </c>
      <c r="G28" s="71">
        <v>0</v>
      </c>
      <c r="H28" s="71">
        <v>0</v>
      </c>
      <c r="I28" s="71">
        <v>0</v>
      </c>
      <c r="J28" s="2" t="s">
        <v>415</v>
      </c>
      <c r="K28" s="65" t="s">
        <v>413</v>
      </c>
      <c r="L28" s="57" t="s">
        <v>112</v>
      </c>
    </row>
    <row r="29" spans="1:12" ht="110.25" customHeight="1" x14ac:dyDescent="0.3">
      <c r="A29" s="57">
        <v>17</v>
      </c>
      <c r="B29" s="4" t="s">
        <v>577</v>
      </c>
      <c r="C29" s="2" t="s">
        <v>50</v>
      </c>
      <c r="D29" s="2" t="s">
        <v>668</v>
      </c>
      <c r="E29" s="71">
        <v>0</v>
      </c>
      <c r="F29" s="71">
        <v>0</v>
      </c>
      <c r="G29" s="71">
        <v>0</v>
      </c>
      <c r="H29" s="71">
        <v>0</v>
      </c>
      <c r="I29" s="138">
        <v>200000</v>
      </c>
      <c r="J29" s="2" t="s">
        <v>415</v>
      </c>
      <c r="K29" s="65" t="s">
        <v>413</v>
      </c>
      <c r="L29" s="57" t="s">
        <v>112</v>
      </c>
    </row>
    <row r="30" spans="1:12" ht="93" customHeight="1" x14ac:dyDescent="0.3">
      <c r="A30" s="57">
        <v>18</v>
      </c>
      <c r="B30" s="4" t="s">
        <v>692</v>
      </c>
      <c r="C30" s="2" t="s">
        <v>50</v>
      </c>
      <c r="D30" s="2" t="s">
        <v>706</v>
      </c>
      <c r="E30" s="81">
        <v>1500000</v>
      </c>
      <c r="F30" s="81">
        <v>1500000</v>
      </c>
      <c r="G30" s="81">
        <v>1500000</v>
      </c>
      <c r="H30" s="81">
        <v>1500000</v>
      </c>
      <c r="I30" s="81">
        <v>1500000</v>
      </c>
      <c r="J30" s="2" t="s">
        <v>670</v>
      </c>
      <c r="K30" s="65" t="s">
        <v>652</v>
      </c>
      <c r="L30" s="57" t="s">
        <v>112</v>
      </c>
    </row>
    <row r="31" spans="1:12" x14ac:dyDescent="0.3">
      <c r="A31" s="15"/>
      <c r="B31" s="30"/>
      <c r="C31" s="16"/>
      <c r="D31" s="31"/>
      <c r="E31" s="142">
        <f>SUM(E13:E30)</f>
        <v>3085000</v>
      </c>
      <c r="F31" s="142">
        <f t="shared" ref="F31:I31" si="0">SUM(F13:F30)</f>
        <v>3385000</v>
      </c>
      <c r="G31" s="142">
        <f t="shared" si="0"/>
        <v>2650000</v>
      </c>
      <c r="H31" s="142">
        <f t="shared" si="0"/>
        <v>2350000</v>
      </c>
      <c r="I31" s="142">
        <f t="shared" si="0"/>
        <v>2650000</v>
      </c>
      <c r="J31" s="16"/>
      <c r="K31" s="31"/>
      <c r="L31" s="16"/>
    </row>
    <row r="32" spans="1:12" x14ac:dyDescent="0.3">
      <c r="A32" s="15"/>
      <c r="B32" s="30"/>
      <c r="C32" s="16"/>
      <c r="D32" s="31"/>
      <c r="E32" s="16">
        <f>COUNT(E13:E30)</f>
        <v>18</v>
      </c>
      <c r="F32" s="16">
        <f t="shared" ref="F32:I32" si="1">COUNT(F13:F30)</f>
        <v>18</v>
      </c>
      <c r="G32" s="16">
        <f t="shared" si="1"/>
        <v>18</v>
      </c>
      <c r="H32" s="16">
        <f t="shared" si="1"/>
        <v>18</v>
      </c>
      <c r="I32" s="16">
        <f t="shared" si="1"/>
        <v>16</v>
      </c>
      <c r="J32" s="16"/>
      <c r="K32" s="31"/>
      <c r="L32" s="16"/>
    </row>
    <row r="33" spans="1:12" x14ac:dyDescent="0.3">
      <c r="A33" s="15"/>
      <c r="B33" s="30"/>
      <c r="C33" s="16"/>
      <c r="D33" s="31"/>
      <c r="E33" s="16">
        <f>COUNTIF(E13:E30,0)</f>
        <v>6</v>
      </c>
      <c r="F33" s="16">
        <f t="shared" ref="F33:I33" si="2">COUNTIF(F13:F30,0)</f>
        <v>4</v>
      </c>
      <c r="G33" s="16">
        <f t="shared" si="2"/>
        <v>4</v>
      </c>
      <c r="H33" s="16">
        <f t="shared" si="2"/>
        <v>6</v>
      </c>
      <c r="I33" s="16">
        <f t="shared" si="2"/>
        <v>2</v>
      </c>
      <c r="J33" s="16"/>
      <c r="K33" s="31"/>
      <c r="L33" s="16"/>
    </row>
    <row r="34" spans="1:12" x14ac:dyDescent="0.3">
      <c r="A34" s="15"/>
      <c r="B34" s="30"/>
      <c r="C34" s="16"/>
      <c r="D34" s="31"/>
      <c r="E34" s="143">
        <f>E32-E33</f>
        <v>12</v>
      </c>
      <c r="F34" s="143">
        <f t="shared" ref="F34:I34" si="3">F32-F33</f>
        <v>14</v>
      </c>
      <c r="G34" s="143">
        <f t="shared" si="3"/>
        <v>14</v>
      </c>
      <c r="H34" s="143">
        <f t="shared" si="3"/>
        <v>12</v>
      </c>
      <c r="I34" s="143">
        <f t="shared" si="3"/>
        <v>14</v>
      </c>
      <c r="J34" s="16"/>
      <c r="K34" s="31"/>
      <c r="L34" s="16"/>
    </row>
    <row r="35" spans="1:12" x14ac:dyDescent="0.3">
      <c r="A35" s="15"/>
      <c r="B35" s="30"/>
      <c r="C35" s="16"/>
      <c r="D35" s="31"/>
      <c r="E35" s="16"/>
      <c r="F35" s="31"/>
      <c r="G35" s="16"/>
      <c r="H35" s="31"/>
      <c r="I35" s="31"/>
      <c r="J35" s="16"/>
      <c r="K35" s="31"/>
      <c r="L35" s="16"/>
    </row>
    <row r="36" spans="1:12" x14ac:dyDescent="0.3">
      <c r="A36" s="15"/>
      <c r="B36" s="30"/>
      <c r="C36" s="16"/>
      <c r="D36" s="31"/>
      <c r="E36" s="16"/>
      <c r="F36" s="31"/>
      <c r="G36" s="16"/>
      <c r="H36" s="31"/>
      <c r="I36" s="31"/>
      <c r="J36" s="16"/>
      <c r="K36" s="31"/>
      <c r="L36" s="16"/>
    </row>
    <row r="37" spans="1:12" x14ac:dyDescent="0.3">
      <c r="A37" s="15"/>
      <c r="B37" s="30"/>
      <c r="C37" s="16"/>
      <c r="D37" s="31"/>
      <c r="E37" s="16"/>
      <c r="F37" s="31"/>
      <c r="G37" s="16"/>
      <c r="H37" s="31"/>
      <c r="I37" s="31"/>
      <c r="J37" s="16"/>
      <c r="K37" s="31"/>
      <c r="L37" s="16"/>
    </row>
    <row r="38" spans="1:12" x14ac:dyDescent="0.3">
      <c r="A38" s="15"/>
      <c r="B38" s="30"/>
      <c r="C38" s="16"/>
      <c r="D38" s="31"/>
      <c r="E38" s="16"/>
      <c r="F38" s="31"/>
      <c r="G38" s="16"/>
      <c r="H38" s="31"/>
      <c r="I38" s="31"/>
      <c r="J38" s="16"/>
      <c r="K38" s="31"/>
      <c r="L38" s="16"/>
    </row>
    <row r="39" spans="1:12" x14ac:dyDescent="0.3">
      <c r="A39" s="15"/>
      <c r="B39" s="30"/>
      <c r="C39" s="16"/>
      <c r="D39" s="31"/>
      <c r="E39" s="16"/>
      <c r="F39" s="31"/>
      <c r="G39" s="16"/>
      <c r="H39" s="31"/>
      <c r="I39" s="31"/>
      <c r="J39" s="16"/>
      <c r="K39" s="31"/>
      <c r="L39" s="16"/>
    </row>
    <row r="40" spans="1:12" x14ac:dyDescent="0.3">
      <c r="A40" s="15"/>
      <c r="B40" s="30"/>
      <c r="C40" s="16"/>
      <c r="D40" s="31"/>
      <c r="E40" s="16"/>
      <c r="F40" s="31"/>
      <c r="G40" s="16"/>
      <c r="H40" s="31"/>
      <c r="I40" s="31"/>
      <c r="J40" s="16"/>
      <c r="K40" s="31"/>
      <c r="L40" s="16"/>
    </row>
    <row r="41" spans="1:12" x14ac:dyDescent="0.3">
      <c r="A41" s="15"/>
      <c r="B41" s="30"/>
      <c r="C41" s="16"/>
      <c r="D41" s="31"/>
      <c r="E41" s="16"/>
      <c r="F41" s="31"/>
      <c r="G41" s="16"/>
      <c r="H41" s="31"/>
      <c r="I41" s="31"/>
      <c r="J41" s="16"/>
      <c r="K41" s="31"/>
      <c r="L41" s="16"/>
    </row>
    <row r="42" spans="1:12" x14ac:dyDescent="0.3">
      <c r="A42" s="32"/>
      <c r="B42" s="33"/>
      <c r="C42" s="17"/>
      <c r="D42" s="34"/>
      <c r="E42" s="17"/>
      <c r="F42" s="34"/>
      <c r="G42" s="17"/>
      <c r="H42" s="34"/>
      <c r="I42" s="34"/>
      <c r="J42" s="17"/>
      <c r="K42" s="34"/>
      <c r="L42" s="17"/>
    </row>
    <row r="43" spans="1:12" x14ac:dyDescent="0.3">
      <c r="A43" s="35"/>
      <c r="B43" s="36"/>
      <c r="C43" s="13"/>
      <c r="D43" s="37"/>
      <c r="E43" s="13"/>
      <c r="F43" s="37"/>
      <c r="G43" s="13"/>
      <c r="H43" s="37"/>
      <c r="I43" s="102"/>
      <c r="J43" s="13"/>
      <c r="K43" s="37"/>
      <c r="L43" s="13"/>
    </row>
    <row r="44" spans="1:12" x14ac:dyDescent="0.3">
      <c r="A44" s="15"/>
      <c r="B44" s="30"/>
      <c r="C44" s="16"/>
      <c r="D44" s="31"/>
      <c r="E44" s="16"/>
      <c r="F44" s="31"/>
      <c r="G44" s="16"/>
      <c r="H44" s="31"/>
      <c r="I44" s="31"/>
      <c r="J44" s="16"/>
      <c r="K44" s="31"/>
      <c r="L44" s="16"/>
    </row>
    <row r="45" spans="1:12" x14ac:dyDescent="0.3">
      <c r="A45" s="15"/>
      <c r="B45" s="30"/>
      <c r="C45" s="16"/>
      <c r="D45" s="31"/>
      <c r="E45" s="16"/>
      <c r="F45" s="31"/>
      <c r="G45" s="16"/>
      <c r="H45" s="31"/>
      <c r="I45" s="31"/>
      <c r="J45" s="16"/>
      <c r="K45" s="31"/>
      <c r="L45" s="16"/>
    </row>
    <row r="46" spans="1:12" x14ac:dyDescent="0.3">
      <c r="A46" s="15"/>
      <c r="B46" s="30"/>
      <c r="C46" s="16"/>
      <c r="D46" s="31"/>
      <c r="E46" s="16"/>
      <c r="F46" s="31"/>
      <c r="G46" s="16"/>
      <c r="H46" s="31"/>
      <c r="I46" s="31"/>
      <c r="J46" s="16"/>
      <c r="K46" s="31"/>
      <c r="L46" s="16"/>
    </row>
    <row r="47" spans="1:12" x14ac:dyDescent="0.3">
      <c r="A47" s="15"/>
      <c r="B47" s="30"/>
      <c r="C47" s="16"/>
      <c r="D47" s="31"/>
      <c r="E47" s="16"/>
      <c r="F47" s="31"/>
      <c r="G47" s="16"/>
      <c r="H47" s="31"/>
      <c r="I47" s="31"/>
      <c r="J47" s="16"/>
      <c r="K47" s="31"/>
      <c r="L47" s="16"/>
    </row>
    <row r="48" spans="1:12" x14ac:dyDescent="0.3">
      <c r="A48" s="15"/>
      <c r="B48" s="30"/>
      <c r="C48" s="16"/>
      <c r="D48" s="31"/>
      <c r="E48" s="16"/>
      <c r="F48" s="31"/>
      <c r="G48" s="16"/>
      <c r="H48" s="31"/>
      <c r="I48" s="31"/>
      <c r="J48" s="16"/>
      <c r="K48" s="31"/>
      <c r="L48" s="16"/>
    </row>
    <row r="49" spans="1:12" x14ac:dyDescent="0.3">
      <c r="A49" s="15"/>
      <c r="B49" s="30"/>
      <c r="C49" s="16"/>
      <c r="D49" s="31"/>
      <c r="E49" s="16"/>
      <c r="F49" s="31"/>
      <c r="G49" s="16"/>
      <c r="H49" s="31"/>
      <c r="I49" s="31"/>
      <c r="J49" s="16"/>
      <c r="K49" s="31"/>
      <c r="L49" s="16"/>
    </row>
    <row r="50" spans="1:12" x14ac:dyDescent="0.3">
      <c r="A50" s="15"/>
      <c r="B50" s="30"/>
      <c r="C50" s="16"/>
      <c r="D50" s="31"/>
      <c r="E50" s="16"/>
      <c r="F50" s="31"/>
      <c r="G50" s="16"/>
      <c r="H50" s="31"/>
      <c r="I50" s="31"/>
      <c r="J50" s="16"/>
      <c r="K50" s="31"/>
      <c r="L50" s="16"/>
    </row>
    <row r="51" spans="1:12" x14ac:dyDescent="0.3">
      <c r="A51" s="15"/>
      <c r="B51" s="30"/>
      <c r="C51" s="16"/>
      <c r="D51" s="31"/>
      <c r="E51" s="16"/>
      <c r="F51" s="31"/>
      <c r="G51" s="16"/>
      <c r="H51" s="31"/>
      <c r="I51" s="31"/>
      <c r="J51" s="16"/>
      <c r="K51" s="31"/>
      <c r="L51" s="16"/>
    </row>
    <row r="52" spans="1:12" x14ac:dyDescent="0.3">
      <c r="A52" s="15"/>
      <c r="B52" s="30"/>
      <c r="C52" s="16"/>
      <c r="D52" s="31"/>
      <c r="E52" s="16"/>
      <c r="F52" s="31"/>
      <c r="G52" s="16"/>
      <c r="H52" s="31"/>
      <c r="I52" s="31"/>
      <c r="J52" s="16"/>
      <c r="K52" s="31"/>
      <c r="L52" s="16"/>
    </row>
    <row r="53" spans="1:12" x14ac:dyDescent="0.3">
      <c r="A53" s="15"/>
      <c r="B53" s="30"/>
      <c r="C53" s="16"/>
      <c r="D53" s="31"/>
      <c r="E53" s="16"/>
      <c r="F53" s="31"/>
      <c r="G53" s="16"/>
      <c r="H53" s="31"/>
      <c r="I53" s="31"/>
      <c r="J53" s="16"/>
      <c r="K53" s="31"/>
      <c r="L53" s="16"/>
    </row>
    <row r="54" spans="1:12" x14ac:dyDescent="0.3">
      <c r="A54" s="15"/>
      <c r="B54" s="30"/>
      <c r="C54" s="16"/>
      <c r="D54" s="31"/>
      <c r="E54" s="16"/>
      <c r="F54" s="31"/>
      <c r="G54" s="16"/>
      <c r="H54" s="31"/>
      <c r="I54" s="31"/>
      <c r="J54" s="16"/>
      <c r="K54" s="31"/>
      <c r="L54" s="16"/>
    </row>
    <row r="55" spans="1:12" x14ac:dyDescent="0.3">
      <c r="A55" s="15"/>
      <c r="B55" s="30"/>
      <c r="C55" s="16"/>
      <c r="D55" s="31"/>
      <c r="E55" s="16"/>
      <c r="F55" s="31"/>
      <c r="G55" s="16"/>
      <c r="H55" s="31"/>
      <c r="I55" s="31"/>
      <c r="J55" s="16"/>
      <c r="K55" s="31"/>
      <c r="L55" s="16"/>
    </row>
    <row r="56" spans="1:12" x14ac:dyDescent="0.3">
      <c r="A56" s="15"/>
      <c r="B56" s="30"/>
      <c r="C56" s="16"/>
      <c r="D56" s="31"/>
      <c r="E56" s="16"/>
      <c r="F56" s="31"/>
      <c r="G56" s="16"/>
      <c r="H56" s="31"/>
      <c r="I56" s="31"/>
      <c r="J56" s="16"/>
      <c r="K56" s="31"/>
      <c r="L56" s="16"/>
    </row>
    <row r="57" spans="1:12" x14ac:dyDescent="0.3">
      <c r="A57" s="15"/>
      <c r="B57" s="30"/>
      <c r="C57" s="16"/>
      <c r="D57" s="31"/>
      <c r="E57" s="16"/>
      <c r="F57" s="31"/>
      <c r="G57" s="16"/>
      <c r="H57" s="31"/>
      <c r="I57" s="31"/>
      <c r="J57" s="16"/>
      <c r="K57" s="31"/>
      <c r="L57" s="16"/>
    </row>
    <row r="58" spans="1:12" x14ac:dyDescent="0.3">
      <c r="A58" s="15"/>
      <c r="B58" s="30"/>
      <c r="C58" s="16"/>
      <c r="D58" s="31"/>
      <c r="E58" s="16"/>
      <c r="F58" s="31"/>
      <c r="G58" s="16"/>
      <c r="H58" s="31"/>
      <c r="I58" s="31"/>
      <c r="J58" s="16"/>
      <c r="K58" s="31"/>
      <c r="L58" s="16"/>
    </row>
    <row r="59" spans="1:12" x14ac:dyDescent="0.3">
      <c r="A59" s="15"/>
      <c r="B59" s="30"/>
      <c r="C59" s="16"/>
      <c r="D59" s="31"/>
      <c r="E59" s="16"/>
      <c r="F59" s="31"/>
      <c r="G59" s="16"/>
      <c r="H59" s="31"/>
      <c r="I59" s="31"/>
      <c r="J59" s="16"/>
      <c r="K59" s="31"/>
      <c r="L59" s="16"/>
    </row>
    <row r="60" spans="1:12" x14ac:dyDescent="0.3">
      <c r="A60" s="15"/>
      <c r="B60" s="30"/>
      <c r="C60" s="16"/>
      <c r="D60" s="31"/>
      <c r="E60" s="16"/>
      <c r="F60" s="31"/>
      <c r="G60" s="16"/>
      <c r="H60" s="31"/>
      <c r="I60" s="31"/>
      <c r="J60" s="16"/>
      <c r="K60" s="31"/>
      <c r="L60" s="16"/>
    </row>
    <row r="61" spans="1:12" x14ac:dyDescent="0.3">
      <c r="A61" s="15"/>
      <c r="B61" s="30"/>
      <c r="C61" s="16"/>
      <c r="D61" s="31"/>
      <c r="E61" s="16"/>
      <c r="F61" s="31"/>
      <c r="G61" s="16"/>
      <c r="H61" s="31"/>
      <c r="I61" s="31"/>
      <c r="J61" s="16"/>
      <c r="K61" s="31"/>
      <c r="L61" s="16"/>
    </row>
    <row r="62" spans="1:12" x14ac:dyDescent="0.3">
      <c r="A62" s="32"/>
      <c r="B62" s="33"/>
      <c r="C62" s="17"/>
      <c r="D62" s="34"/>
      <c r="E62" s="17"/>
      <c r="F62" s="34"/>
      <c r="G62" s="17"/>
      <c r="H62" s="34"/>
      <c r="I62" s="34"/>
      <c r="J62" s="17"/>
      <c r="K62" s="34"/>
      <c r="L62" s="17"/>
    </row>
    <row r="63" spans="1:12" x14ac:dyDescent="0.3">
      <c r="A63" s="35"/>
      <c r="B63" s="36"/>
      <c r="C63" s="13"/>
      <c r="D63" s="37"/>
      <c r="E63" s="13"/>
      <c r="F63" s="37"/>
      <c r="G63" s="13"/>
      <c r="H63" s="37"/>
      <c r="I63" s="102"/>
      <c r="J63" s="13"/>
      <c r="K63" s="37"/>
      <c r="L63" s="13"/>
    </row>
    <row r="64" spans="1:12" x14ac:dyDescent="0.3">
      <c r="A64" s="15"/>
      <c r="B64" s="30"/>
      <c r="C64" s="16"/>
      <c r="D64" s="31"/>
      <c r="E64" s="16"/>
      <c r="F64" s="31"/>
      <c r="G64" s="16"/>
      <c r="H64" s="31"/>
      <c r="I64" s="31"/>
      <c r="J64" s="16"/>
      <c r="K64" s="31"/>
      <c r="L64" s="16"/>
    </row>
    <row r="65" spans="1:12" x14ac:dyDescent="0.3">
      <c r="A65" s="15"/>
      <c r="B65" s="30"/>
      <c r="C65" s="16"/>
      <c r="D65" s="31"/>
      <c r="E65" s="16"/>
      <c r="F65" s="31"/>
      <c r="G65" s="16"/>
      <c r="H65" s="31"/>
      <c r="I65" s="31"/>
      <c r="J65" s="16"/>
      <c r="K65" s="31"/>
      <c r="L65" s="16"/>
    </row>
    <row r="66" spans="1:12" x14ac:dyDescent="0.3">
      <c r="A66" s="15"/>
      <c r="B66" s="30"/>
      <c r="C66" s="16"/>
      <c r="D66" s="31"/>
      <c r="E66" s="16"/>
      <c r="F66" s="31"/>
      <c r="G66" s="16"/>
      <c r="H66" s="31"/>
      <c r="I66" s="31"/>
      <c r="J66" s="16"/>
      <c r="K66" s="31"/>
      <c r="L66" s="16"/>
    </row>
    <row r="67" spans="1:12" x14ac:dyDescent="0.3">
      <c r="A67" s="15"/>
      <c r="B67" s="30"/>
      <c r="C67" s="16"/>
      <c r="D67" s="31"/>
      <c r="E67" s="16"/>
      <c r="F67" s="31"/>
      <c r="G67" s="16"/>
      <c r="H67" s="31"/>
      <c r="I67" s="31"/>
      <c r="J67" s="16"/>
      <c r="K67" s="31"/>
      <c r="L67" s="16"/>
    </row>
    <row r="68" spans="1:12" x14ac:dyDescent="0.3">
      <c r="A68" s="15"/>
      <c r="B68" s="30"/>
      <c r="C68" s="16"/>
      <c r="D68" s="31"/>
      <c r="E68" s="16"/>
      <c r="F68" s="31"/>
      <c r="G68" s="16"/>
      <c r="H68" s="31"/>
      <c r="I68" s="31"/>
      <c r="J68" s="16"/>
      <c r="K68" s="31"/>
      <c r="L68" s="16"/>
    </row>
    <row r="69" spans="1:12" x14ac:dyDescent="0.3">
      <c r="A69" s="15"/>
      <c r="B69" s="30"/>
      <c r="C69" s="16"/>
      <c r="D69" s="31"/>
      <c r="E69" s="16"/>
      <c r="F69" s="31"/>
      <c r="G69" s="16"/>
      <c r="H69" s="31"/>
      <c r="I69" s="31"/>
      <c r="J69" s="16"/>
      <c r="K69" s="31"/>
      <c r="L69" s="16"/>
    </row>
    <row r="70" spans="1:12" x14ac:dyDescent="0.3">
      <c r="A70" s="15"/>
      <c r="B70" s="30"/>
      <c r="C70" s="16"/>
      <c r="D70" s="31"/>
      <c r="E70" s="16"/>
      <c r="F70" s="31"/>
      <c r="G70" s="16"/>
      <c r="H70" s="31"/>
      <c r="I70" s="31"/>
      <c r="J70" s="16"/>
      <c r="K70" s="31"/>
      <c r="L70" s="16"/>
    </row>
    <row r="71" spans="1:12" x14ac:dyDescent="0.3">
      <c r="A71" s="15"/>
      <c r="B71" s="30"/>
      <c r="C71" s="16"/>
      <c r="D71" s="31"/>
      <c r="E71" s="16"/>
      <c r="F71" s="31"/>
      <c r="G71" s="16"/>
      <c r="H71" s="31"/>
      <c r="I71" s="31"/>
      <c r="J71" s="16"/>
      <c r="K71" s="31"/>
      <c r="L71" s="16"/>
    </row>
    <row r="72" spans="1:12" x14ac:dyDescent="0.3">
      <c r="A72" s="15"/>
      <c r="B72" s="30"/>
      <c r="C72" s="16"/>
      <c r="D72" s="31"/>
      <c r="E72" s="16"/>
      <c r="F72" s="31"/>
      <c r="G72" s="16"/>
      <c r="H72" s="31"/>
      <c r="I72" s="31"/>
      <c r="J72" s="16"/>
      <c r="K72" s="31"/>
      <c r="L72" s="16"/>
    </row>
    <row r="73" spans="1:12" x14ac:dyDescent="0.3">
      <c r="A73" s="15"/>
      <c r="B73" s="30"/>
      <c r="C73" s="16"/>
      <c r="D73" s="31"/>
      <c r="E73" s="16"/>
      <c r="F73" s="31"/>
      <c r="G73" s="16"/>
      <c r="H73" s="31"/>
      <c r="I73" s="31"/>
      <c r="J73" s="16"/>
      <c r="K73" s="31"/>
      <c r="L73" s="16"/>
    </row>
    <row r="74" spans="1:12" x14ac:dyDescent="0.3">
      <c r="A74" s="15"/>
      <c r="B74" s="30"/>
      <c r="C74" s="16"/>
      <c r="D74" s="31"/>
      <c r="E74" s="16"/>
      <c r="F74" s="31"/>
      <c r="G74" s="16"/>
      <c r="H74" s="31"/>
      <c r="I74" s="31"/>
      <c r="J74" s="16"/>
      <c r="K74" s="31"/>
      <c r="L74" s="16"/>
    </row>
    <row r="75" spans="1:12" x14ac:dyDescent="0.3">
      <c r="A75" s="15"/>
      <c r="B75" s="30"/>
      <c r="C75" s="16"/>
      <c r="D75" s="31"/>
      <c r="E75" s="16"/>
      <c r="F75" s="31"/>
      <c r="G75" s="16"/>
      <c r="H75" s="31"/>
      <c r="I75" s="31"/>
      <c r="J75" s="16"/>
      <c r="K75" s="31"/>
      <c r="L75" s="16"/>
    </row>
    <row r="76" spans="1:12" x14ac:dyDescent="0.3">
      <c r="A76" s="15"/>
      <c r="B76" s="30"/>
      <c r="C76" s="16"/>
      <c r="D76" s="31"/>
      <c r="E76" s="16"/>
      <c r="F76" s="31"/>
      <c r="G76" s="16"/>
      <c r="H76" s="31"/>
      <c r="I76" s="31"/>
      <c r="J76" s="16"/>
      <c r="K76" s="31"/>
      <c r="L76" s="16"/>
    </row>
    <row r="77" spans="1:12" x14ac:dyDescent="0.3">
      <c r="A77" s="15"/>
      <c r="B77" s="30"/>
      <c r="C77" s="16"/>
      <c r="D77" s="31"/>
      <c r="E77" s="16"/>
      <c r="F77" s="31"/>
      <c r="G77" s="16"/>
      <c r="H77" s="31"/>
      <c r="I77" s="31"/>
      <c r="J77" s="16"/>
      <c r="K77" s="31"/>
      <c r="L77" s="16"/>
    </row>
    <row r="78" spans="1:12" x14ac:dyDescent="0.3">
      <c r="A78" s="15"/>
      <c r="B78" s="30"/>
      <c r="C78" s="16"/>
      <c r="D78" s="31"/>
      <c r="E78" s="16"/>
      <c r="F78" s="31"/>
      <c r="G78" s="16"/>
      <c r="H78" s="31"/>
      <c r="I78" s="31"/>
      <c r="J78" s="16"/>
      <c r="K78" s="31"/>
      <c r="L78" s="16"/>
    </row>
    <row r="79" spans="1:12" x14ac:dyDescent="0.3">
      <c r="A79" s="15"/>
      <c r="B79" s="30"/>
      <c r="C79" s="16"/>
      <c r="D79" s="31"/>
      <c r="E79" s="16"/>
      <c r="F79" s="31"/>
      <c r="G79" s="16"/>
      <c r="H79" s="31"/>
      <c r="I79" s="31"/>
      <c r="J79" s="16"/>
      <c r="K79" s="31"/>
      <c r="L79" s="16"/>
    </row>
    <row r="80" spans="1:12" x14ac:dyDescent="0.3">
      <c r="A80" s="15"/>
      <c r="B80" s="30"/>
      <c r="C80" s="16"/>
      <c r="D80" s="31"/>
      <c r="E80" s="16"/>
      <c r="F80" s="31"/>
      <c r="G80" s="16"/>
      <c r="H80" s="31"/>
      <c r="I80" s="31"/>
      <c r="J80" s="16"/>
      <c r="K80" s="31"/>
      <c r="L80" s="16"/>
    </row>
    <row r="81" spans="1:12" x14ac:dyDescent="0.3">
      <c r="A81" s="15"/>
      <c r="B81" s="30"/>
      <c r="C81" s="16"/>
      <c r="D81" s="31"/>
      <c r="E81" s="16"/>
      <c r="F81" s="31"/>
      <c r="G81" s="16"/>
      <c r="H81" s="31"/>
      <c r="I81" s="31"/>
      <c r="J81" s="16"/>
      <c r="K81" s="31"/>
      <c r="L81" s="16"/>
    </row>
    <row r="82" spans="1:12" x14ac:dyDescent="0.3">
      <c r="A82" s="32"/>
      <c r="B82" s="33"/>
      <c r="C82" s="17"/>
      <c r="D82" s="34"/>
      <c r="E82" s="17"/>
      <c r="F82" s="34"/>
      <c r="G82" s="17"/>
      <c r="H82" s="34"/>
      <c r="I82" s="34"/>
      <c r="J82" s="17"/>
      <c r="K82" s="34"/>
      <c r="L82" s="17"/>
    </row>
    <row r="83" spans="1:12" x14ac:dyDescent="0.3">
      <c r="A83" s="38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31"/>
    </row>
    <row r="86" spans="1:12" x14ac:dyDescent="0.3">
      <c r="A86" s="38"/>
      <c r="B86" s="30"/>
      <c r="C86" s="39"/>
      <c r="D86" s="38"/>
      <c r="E86" s="40"/>
      <c r="F86" s="40"/>
      <c r="G86" s="31"/>
      <c r="H86" s="31"/>
      <c r="I86" s="31"/>
      <c r="J86" s="38"/>
      <c r="K86" s="39"/>
      <c r="L86" s="38"/>
    </row>
    <row r="87" spans="1:12" x14ac:dyDescent="0.3">
      <c r="A87" s="38"/>
      <c r="B87" s="30"/>
      <c r="C87" s="39"/>
      <c r="D87" s="38"/>
      <c r="E87" s="38"/>
      <c r="F87" s="38"/>
      <c r="G87" s="40"/>
      <c r="H87" s="39"/>
      <c r="I87" s="39"/>
      <c r="J87" s="38"/>
      <c r="K87" s="39"/>
      <c r="L87" s="31"/>
    </row>
    <row r="88" spans="1:12" x14ac:dyDescent="0.3">
      <c r="A88" s="38"/>
      <c r="B88" s="30"/>
      <c r="C88" s="39"/>
      <c r="D88" s="38"/>
      <c r="E88" s="38"/>
      <c r="F88" s="38"/>
      <c r="G88" s="38"/>
      <c r="H88" s="38"/>
      <c r="I88" s="38"/>
      <c r="J88" s="38"/>
      <c r="K88" s="39"/>
      <c r="L88" s="31"/>
    </row>
    <row r="89" spans="1:12" x14ac:dyDescent="0.3">
      <c r="A89" s="38"/>
      <c r="B89" s="30"/>
      <c r="C89" s="31"/>
      <c r="D89" s="31"/>
      <c r="E89" s="31"/>
      <c r="F89" s="31"/>
      <c r="G89" s="31"/>
      <c r="H89" s="31"/>
      <c r="I89" s="31"/>
      <c r="J89" s="31"/>
      <c r="K89" s="31"/>
      <c r="L89" s="31"/>
    </row>
    <row r="90" spans="1:12" x14ac:dyDescent="0.3">
      <c r="A90" s="38"/>
      <c r="B90" s="30"/>
      <c r="C90" s="39"/>
      <c r="D90" s="38"/>
      <c r="E90" s="40"/>
      <c r="F90" s="40"/>
      <c r="G90" s="38"/>
      <c r="H90" s="31"/>
      <c r="I90" s="31"/>
      <c r="J90" s="38"/>
      <c r="K90" s="39"/>
      <c r="L90" s="38"/>
    </row>
    <row r="91" spans="1:12" x14ac:dyDescent="0.3">
      <c r="A91" s="38"/>
      <c r="B91" s="30"/>
      <c r="C91" s="39"/>
      <c r="D91" s="38"/>
      <c r="E91" s="38"/>
      <c r="F91" s="38"/>
      <c r="G91" s="40"/>
      <c r="H91" s="39"/>
      <c r="I91" s="39"/>
      <c r="J91" s="38"/>
      <c r="K91" s="39"/>
      <c r="L91" s="38"/>
    </row>
    <row r="92" spans="1:12" x14ac:dyDescent="0.3">
      <c r="A92" s="38"/>
      <c r="B92" s="30"/>
      <c r="C92" s="39"/>
      <c r="D92" s="38"/>
      <c r="E92" s="38"/>
      <c r="F92" s="38"/>
      <c r="G92" s="38"/>
      <c r="H92" s="38"/>
      <c r="I92" s="38"/>
      <c r="J92" s="38"/>
      <c r="K92" s="39"/>
      <c r="L92" s="38"/>
    </row>
    <row r="93" spans="1:12" x14ac:dyDescent="0.3">
      <c r="A93" s="38"/>
      <c r="B93" s="30"/>
      <c r="C93" s="39"/>
      <c r="D93" s="38"/>
      <c r="E93" s="40"/>
      <c r="F93" s="40"/>
      <c r="G93" s="38"/>
      <c r="H93" s="31"/>
      <c r="I93" s="31"/>
      <c r="J93" s="38"/>
      <c r="K93" s="39"/>
      <c r="L93" s="38"/>
    </row>
    <row r="94" spans="1:12" x14ac:dyDescent="0.3">
      <c r="A94" s="38"/>
      <c r="B94" s="30"/>
      <c r="C94" s="39"/>
      <c r="D94" s="38"/>
      <c r="E94" s="38"/>
      <c r="F94" s="38"/>
      <c r="G94" s="40"/>
      <c r="H94" s="39"/>
      <c r="I94" s="39"/>
      <c r="J94" s="38"/>
      <c r="K94" s="39"/>
      <c r="L94" s="38"/>
    </row>
    <row r="95" spans="1:12" x14ac:dyDescent="0.3">
      <c r="A95" s="38"/>
      <c r="B95" s="39"/>
      <c r="C95" s="39"/>
      <c r="D95" s="38"/>
      <c r="E95" s="38"/>
      <c r="F95" s="38"/>
      <c r="G95" s="38"/>
      <c r="H95" s="38"/>
      <c r="I95" s="38"/>
      <c r="J95" s="38"/>
      <c r="K95" s="39"/>
      <c r="L95" s="38"/>
    </row>
    <row r="96" spans="1:12" x14ac:dyDescent="0.3">
      <c r="A96" s="38"/>
      <c r="B96" s="30"/>
      <c r="C96" s="31"/>
      <c r="D96" s="31"/>
      <c r="E96" s="31"/>
      <c r="F96" s="31"/>
      <c r="G96" s="31"/>
      <c r="H96" s="31"/>
      <c r="I96" s="31"/>
      <c r="J96" s="31"/>
      <c r="K96" s="31"/>
      <c r="L96" s="31"/>
    </row>
    <row r="97" spans="1:12" x14ac:dyDescent="0.3">
      <c r="A97" s="38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</row>
    <row r="98" spans="1:12" x14ac:dyDescent="0.3">
      <c r="A98" s="38"/>
      <c r="B98" s="30"/>
      <c r="C98" s="39"/>
      <c r="D98" s="38"/>
      <c r="E98" s="40"/>
      <c r="F98" s="40"/>
      <c r="G98" s="31"/>
      <c r="H98" s="31"/>
      <c r="I98" s="31"/>
      <c r="J98" s="38"/>
      <c r="K98" s="39"/>
      <c r="L98" s="38"/>
    </row>
    <row r="99" spans="1:12" x14ac:dyDescent="0.3">
      <c r="A99" s="38"/>
      <c r="B99" s="30"/>
      <c r="C99" s="39"/>
      <c r="D99" s="38"/>
      <c r="E99" s="38"/>
      <c r="F99" s="38"/>
      <c r="G99" s="38"/>
      <c r="H99" s="31"/>
      <c r="I99" s="31"/>
      <c r="J99" s="38"/>
      <c r="K99" s="39"/>
      <c r="L99" s="31"/>
    </row>
    <row r="100" spans="1:12" x14ac:dyDescent="0.3">
      <c r="A100" s="38"/>
      <c r="B100" s="39"/>
      <c r="C100" s="38"/>
      <c r="D100" s="38"/>
      <c r="E100" s="38"/>
      <c r="F100" s="38"/>
      <c r="G100" s="38"/>
      <c r="H100" s="31"/>
      <c r="I100" s="31"/>
      <c r="J100" s="38"/>
      <c r="K100" s="39"/>
      <c r="L100" s="31"/>
    </row>
    <row r="101" spans="1:12" x14ac:dyDescent="0.3">
      <c r="A101" s="38"/>
      <c r="B101" s="30"/>
      <c r="C101" s="39"/>
      <c r="D101" s="38"/>
      <c r="E101" s="40"/>
      <c r="F101" s="40"/>
      <c r="G101" s="31"/>
      <c r="H101" s="31"/>
      <c r="I101" s="31"/>
      <c r="J101" s="38"/>
      <c r="K101" s="39"/>
      <c r="L101" s="38"/>
    </row>
    <row r="102" spans="1:12" x14ac:dyDescent="0.3">
      <c r="A102" s="38"/>
      <c r="B102" s="30"/>
      <c r="C102" s="39"/>
      <c r="D102" s="38"/>
      <c r="E102" s="40"/>
      <c r="F102" s="40"/>
      <c r="G102" s="40"/>
      <c r="H102" s="31"/>
      <c r="I102" s="31"/>
      <c r="J102" s="38"/>
      <c r="K102" s="39"/>
      <c r="L102" s="31"/>
    </row>
    <row r="103" spans="1:12" x14ac:dyDescent="0.3">
      <c r="A103" s="38"/>
      <c r="B103" s="30"/>
      <c r="C103" s="38"/>
      <c r="D103" s="38"/>
      <c r="E103" s="38"/>
      <c r="F103" s="38"/>
      <c r="G103" s="38"/>
      <c r="H103" s="38"/>
      <c r="I103" s="38"/>
      <c r="J103" s="38"/>
      <c r="K103" s="39"/>
      <c r="L103" s="31"/>
    </row>
    <row r="104" spans="1:12" x14ac:dyDescent="0.3">
      <c r="A104" s="38"/>
      <c r="B104" s="39"/>
      <c r="C104" s="39"/>
      <c r="D104" s="38"/>
      <c r="E104" s="40"/>
      <c r="F104" s="40"/>
      <c r="G104" s="38"/>
      <c r="H104" s="31"/>
      <c r="I104" s="31"/>
      <c r="J104" s="38"/>
      <c r="K104" s="39"/>
      <c r="L104" s="38"/>
    </row>
    <row r="105" spans="1:12" x14ac:dyDescent="0.3">
      <c r="A105" s="38"/>
      <c r="B105" s="39"/>
      <c r="C105" s="39"/>
      <c r="D105" s="38"/>
      <c r="E105" s="38"/>
      <c r="F105" s="38"/>
      <c r="G105" s="38"/>
      <c r="H105" s="39"/>
      <c r="I105" s="39"/>
      <c r="J105" s="38"/>
      <c r="K105" s="39"/>
      <c r="L105" s="38"/>
    </row>
    <row r="106" spans="1:12" x14ac:dyDescent="0.3">
      <c r="A106" s="38"/>
      <c r="B106" s="39"/>
      <c r="C106" s="39"/>
      <c r="D106" s="38"/>
      <c r="E106" s="38"/>
      <c r="F106" s="38"/>
      <c r="G106" s="38"/>
      <c r="H106" s="38"/>
      <c r="I106" s="38"/>
      <c r="J106" s="38"/>
      <c r="K106" s="38"/>
      <c r="L106" s="38"/>
    </row>
    <row r="107" spans="1:12" x14ac:dyDescent="0.3">
      <c r="A107" s="38"/>
      <c r="B107" s="39"/>
      <c r="C107" s="39"/>
      <c r="D107" s="38"/>
      <c r="E107" s="40"/>
      <c r="F107" s="40"/>
      <c r="G107" s="38"/>
      <c r="H107" s="31"/>
      <c r="I107" s="31"/>
      <c r="J107" s="38"/>
      <c r="K107" s="39"/>
      <c r="L107" s="38"/>
    </row>
    <row r="108" spans="1:12" x14ac:dyDescent="0.3">
      <c r="A108" s="38"/>
      <c r="B108" s="39"/>
      <c r="C108" s="39"/>
      <c r="D108" s="38"/>
      <c r="E108" s="38"/>
      <c r="F108" s="38"/>
      <c r="G108" s="38"/>
      <c r="H108" s="39"/>
      <c r="I108" s="39"/>
      <c r="J108" s="38"/>
      <c r="K108" s="39"/>
      <c r="L108" s="38"/>
    </row>
    <row r="109" spans="1:12" x14ac:dyDescent="0.3">
      <c r="A109" s="38"/>
      <c r="B109" s="39"/>
      <c r="C109" s="38"/>
      <c r="D109" s="38"/>
      <c r="E109" s="38"/>
      <c r="F109" s="38"/>
      <c r="G109" s="38"/>
      <c r="H109" s="38"/>
      <c r="I109" s="38"/>
      <c r="J109" s="38"/>
      <c r="K109" s="38"/>
      <c r="L109" s="38"/>
    </row>
    <row r="110" spans="1:12" x14ac:dyDescent="0.3">
      <c r="A110" s="38"/>
      <c r="B110" s="30"/>
      <c r="C110" s="39"/>
      <c r="D110" s="38"/>
      <c r="E110" s="40"/>
      <c r="F110" s="40"/>
      <c r="G110" s="31"/>
      <c r="H110" s="31"/>
      <c r="I110" s="31"/>
      <c r="J110" s="38"/>
      <c r="K110" s="39"/>
      <c r="L110" s="38"/>
    </row>
    <row r="111" spans="1:12" x14ac:dyDescent="0.3">
      <c r="A111" s="38"/>
      <c r="B111" s="30"/>
      <c r="C111" s="39"/>
      <c r="D111" s="38"/>
      <c r="E111" s="40"/>
      <c r="F111" s="40"/>
      <c r="G111" s="40"/>
      <c r="H111" s="31"/>
      <c r="I111" s="31"/>
      <c r="J111" s="38"/>
      <c r="K111" s="39"/>
      <c r="L111" s="31"/>
    </row>
    <row r="112" spans="1:12" x14ac:dyDescent="0.3">
      <c r="A112" s="38"/>
      <c r="B112" s="30"/>
      <c r="C112" s="39"/>
      <c r="D112" s="38"/>
      <c r="E112" s="31"/>
      <c r="F112" s="31"/>
      <c r="G112" s="40"/>
      <c r="H112" s="31"/>
      <c r="I112" s="31"/>
      <c r="J112" s="38"/>
      <c r="K112" s="39"/>
      <c r="L112" s="38"/>
    </row>
    <row r="113" spans="1:12" x14ac:dyDescent="0.3">
      <c r="A113" s="38"/>
      <c r="B113" s="39"/>
      <c r="C113" s="39"/>
      <c r="D113" s="38"/>
      <c r="E113" s="38"/>
      <c r="F113" s="38"/>
      <c r="G113" s="40"/>
      <c r="H113" s="39"/>
      <c r="I113" s="39"/>
      <c r="J113" s="38"/>
      <c r="K113" s="39"/>
      <c r="L113" s="31"/>
    </row>
    <row r="114" spans="1:12" x14ac:dyDescent="0.3">
      <c r="A114" s="38"/>
      <c r="B114" s="30"/>
      <c r="C114" s="39"/>
      <c r="D114" s="38"/>
      <c r="E114" s="38"/>
      <c r="F114" s="38"/>
      <c r="G114" s="38"/>
      <c r="H114" s="38"/>
      <c r="I114" s="38"/>
      <c r="J114" s="38"/>
      <c r="K114" s="39"/>
      <c r="L114" s="31"/>
    </row>
    <row r="115" spans="1:12" x14ac:dyDescent="0.3">
      <c r="A115" s="38"/>
      <c r="B115" s="41"/>
      <c r="C115" s="41"/>
      <c r="D115" s="38"/>
      <c r="E115" s="31"/>
      <c r="F115" s="31"/>
      <c r="G115" s="40"/>
      <c r="H115" s="31"/>
      <c r="I115" s="31"/>
      <c r="J115" s="38"/>
      <c r="K115" s="41"/>
      <c r="L115" s="38"/>
    </row>
    <row r="116" spans="1:12" x14ac:dyDescent="0.3">
      <c r="A116" s="38"/>
      <c r="B116" s="41"/>
      <c r="C116" s="41"/>
      <c r="D116" s="31"/>
      <c r="E116" s="31"/>
      <c r="F116" s="31"/>
      <c r="G116" s="40"/>
      <c r="H116" s="31"/>
      <c r="I116" s="31"/>
      <c r="J116" s="38"/>
      <c r="K116" s="41"/>
      <c r="L116" s="31"/>
    </row>
    <row r="117" spans="1:12" x14ac:dyDescent="0.3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1"/>
      <c r="L117" s="31"/>
    </row>
    <row r="118" spans="1:12" x14ac:dyDescent="0.3">
      <c r="A118" s="38"/>
      <c r="B118" s="30"/>
      <c r="C118" s="39"/>
      <c r="D118" s="38"/>
      <c r="E118" s="31"/>
      <c r="F118" s="31"/>
      <c r="G118" s="40"/>
      <c r="H118" s="31"/>
      <c r="I118" s="31"/>
      <c r="J118" s="38"/>
      <c r="K118" s="39"/>
      <c r="L118" s="38"/>
    </row>
    <row r="119" spans="1:12" x14ac:dyDescent="0.3">
      <c r="A119" s="38"/>
      <c r="B119" s="30"/>
      <c r="C119" s="39"/>
      <c r="D119" s="38"/>
      <c r="E119" s="38"/>
      <c r="F119" s="38"/>
      <c r="G119" s="38"/>
      <c r="H119" s="31"/>
      <c r="I119" s="31"/>
      <c r="J119" s="38"/>
      <c r="K119" s="39"/>
      <c r="L119" s="31"/>
    </row>
    <row r="120" spans="1:12" x14ac:dyDescent="0.3">
      <c r="A120" s="38"/>
      <c r="B120" s="30"/>
      <c r="C120" s="31"/>
      <c r="D120" s="31"/>
      <c r="E120" s="31"/>
      <c r="F120" s="31"/>
      <c r="G120" s="31"/>
      <c r="H120" s="31"/>
      <c r="I120" s="31"/>
      <c r="J120" s="31"/>
      <c r="K120" s="31"/>
      <c r="L120" s="31"/>
    </row>
    <row r="121" spans="1:12" x14ac:dyDescent="0.3">
      <c r="A121" s="38"/>
      <c r="B121" s="30"/>
      <c r="C121" s="39"/>
      <c r="D121" s="38"/>
      <c r="E121" s="31"/>
      <c r="F121" s="31"/>
      <c r="G121" s="40"/>
      <c r="H121" s="31"/>
      <c r="I121" s="31"/>
      <c r="J121" s="38"/>
      <c r="K121" s="39"/>
      <c r="L121" s="38"/>
    </row>
    <row r="122" spans="1:12" x14ac:dyDescent="0.3">
      <c r="A122" s="38"/>
      <c r="B122" s="30"/>
      <c r="C122" s="39"/>
      <c r="D122" s="38"/>
      <c r="E122" s="38"/>
      <c r="F122" s="38"/>
      <c r="G122" s="38"/>
      <c r="H122" s="31"/>
      <c r="I122" s="31"/>
      <c r="J122" s="38"/>
      <c r="K122" s="39"/>
      <c r="L122" s="31"/>
    </row>
    <row r="123" spans="1:12" x14ac:dyDescent="0.3">
      <c r="A123" s="38"/>
      <c r="B123" s="39"/>
      <c r="C123" s="39"/>
      <c r="D123" s="38"/>
      <c r="E123" s="38"/>
      <c r="F123" s="38"/>
      <c r="G123" s="38"/>
      <c r="H123" s="38"/>
      <c r="I123" s="38"/>
      <c r="J123" s="38"/>
      <c r="K123" s="39"/>
      <c r="L123" s="31"/>
    </row>
    <row r="124" spans="1:12" x14ac:dyDescent="0.3">
      <c r="A124" s="38"/>
      <c r="B124" s="30"/>
      <c r="C124" s="39"/>
      <c r="D124" s="38"/>
      <c r="E124" s="31"/>
      <c r="F124" s="31"/>
      <c r="G124" s="40"/>
      <c r="H124" s="31"/>
      <c r="I124" s="31"/>
      <c r="J124" s="38"/>
      <c r="K124" s="39"/>
      <c r="L124" s="38"/>
    </row>
    <row r="125" spans="1:12" x14ac:dyDescent="0.3">
      <c r="A125" s="38"/>
      <c r="B125" s="30"/>
      <c r="C125" s="39"/>
      <c r="D125" s="38"/>
      <c r="E125" s="38"/>
      <c r="F125" s="38"/>
      <c r="G125" s="38"/>
      <c r="H125" s="31"/>
      <c r="I125" s="31"/>
      <c r="J125" s="38"/>
      <c r="K125" s="39"/>
      <c r="L125" s="31"/>
    </row>
    <row r="126" spans="1:12" x14ac:dyDescent="0.3">
      <c r="A126" s="38"/>
      <c r="B126" s="39"/>
      <c r="C126" s="39"/>
      <c r="D126" s="38"/>
      <c r="E126" s="38"/>
      <c r="F126" s="38"/>
      <c r="G126" s="38"/>
      <c r="H126" s="38"/>
      <c r="I126" s="38"/>
      <c r="J126" s="38"/>
      <c r="K126" s="39"/>
      <c r="L126" s="31"/>
    </row>
    <row r="127" spans="1:12" x14ac:dyDescent="0.3">
      <c r="A127" s="38"/>
      <c r="B127" s="30"/>
      <c r="C127" s="39"/>
      <c r="D127" s="38"/>
      <c r="E127" s="31"/>
      <c r="F127" s="31"/>
      <c r="G127" s="40"/>
      <c r="H127" s="31"/>
      <c r="I127" s="31"/>
      <c r="J127" s="38"/>
      <c r="K127" s="39"/>
      <c r="L127" s="38"/>
    </row>
    <row r="128" spans="1:12" x14ac:dyDescent="0.3">
      <c r="A128" s="38"/>
      <c r="B128" s="30"/>
      <c r="C128" s="39"/>
      <c r="D128" s="38"/>
      <c r="E128" s="38"/>
      <c r="F128" s="38"/>
      <c r="G128" s="40"/>
      <c r="H128" s="39"/>
      <c r="I128" s="39"/>
      <c r="J128" s="38"/>
      <c r="K128" s="39"/>
      <c r="L128" s="31"/>
    </row>
    <row r="129" spans="1:12" x14ac:dyDescent="0.3">
      <c r="A129" s="38"/>
      <c r="B129" s="39"/>
      <c r="C129" s="39"/>
      <c r="D129" s="38"/>
      <c r="E129" s="38"/>
      <c r="F129" s="38"/>
      <c r="G129" s="38"/>
      <c r="H129" s="38"/>
      <c r="I129" s="38"/>
      <c r="J129" s="38"/>
      <c r="K129" s="39"/>
      <c r="L129" s="31"/>
    </row>
    <row r="130" spans="1:12" x14ac:dyDescent="0.3">
      <c r="A130" s="38"/>
      <c r="B130" s="30"/>
      <c r="C130" s="39"/>
      <c r="D130" s="38"/>
      <c r="E130" s="31"/>
      <c r="F130" s="31"/>
      <c r="G130" s="40"/>
      <c r="H130" s="31"/>
      <c r="I130" s="31"/>
      <c r="J130" s="38"/>
      <c r="K130" s="39"/>
      <c r="L130" s="38"/>
    </row>
    <row r="131" spans="1:12" x14ac:dyDescent="0.3">
      <c r="A131" s="38"/>
      <c r="B131" s="30"/>
      <c r="C131" s="39"/>
      <c r="D131" s="38"/>
      <c r="E131" s="38"/>
      <c r="F131" s="38"/>
      <c r="G131" s="40"/>
      <c r="H131" s="39"/>
      <c r="I131" s="39"/>
      <c r="J131" s="38"/>
      <c r="K131" s="39"/>
      <c r="L131" s="31"/>
    </row>
    <row r="132" spans="1:12" x14ac:dyDescent="0.3">
      <c r="A132" s="38"/>
      <c r="B132" s="30"/>
      <c r="C132" s="39"/>
      <c r="D132" s="38"/>
      <c r="E132" s="38"/>
      <c r="F132" s="38"/>
      <c r="G132" s="38"/>
      <c r="H132" s="38"/>
      <c r="I132" s="38"/>
      <c r="J132" s="38"/>
      <c r="K132" s="39"/>
      <c r="L132" s="31"/>
    </row>
    <row r="133" spans="1:12" x14ac:dyDescent="0.3">
      <c r="A133" s="38"/>
      <c r="B133" s="39"/>
      <c r="C133" s="39"/>
      <c r="D133" s="38"/>
      <c r="E133" s="38"/>
      <c r="F133" s="38"/>
      <c r="G133" s="38"/>
      <c r="H133" s="39"/>
      <c r="I133" s="39"/>
      <c r="J133" s="38"/>
      <c r="K133" s="31"/>
      <c r="L133" s="31"/>
    </row>
    <row r="134" spans="1:12" x14ac:dyDescent="0.3">
      <c r="A134" s="38"/>
      <c r="B134" s="39"/>
      <c r="C134" s="39"/>
      <c r="D134" s="38"/>
      <c r="E134" s="38"/>
      <c r="F134" s="38"/>
      <c r="G134" s="40"/>
      <c r="H134" s="31"/>
      <c r="I134" s="31"/>
      <c r="J134" s="38"/>
      <c r="K134" s="39"/>
      <c r="L134" s="38"/>
    </row>
    <row r="135" spans="1:12" x14ac:dyDescent="0.3">
      <c r="A135" s="38"/>
      <c r="B135" s="39"/>
      <c r="C135" s="39"/>
      <c r="D135" s="38"/>
      <c r="E135" s="38"/>
      <c r="F135" s="38"/>
      <c r="G135" s="38"/>
      <c r="H135" s="39"/>
      <c r="I135" s="39"/>
      <c r="J135" s="38"/>
      <c r="K135" s="39"/>
      <c r="L135" s="38"/>
    </row>
    <row r="136" spans="1:12" x14ac:dyDescent="0.3">
      <c r="A136" s="38"/>
      <c r="B136" s="39"/>
      <c r="C136" s="39"/>
      <c r="D136" s="38"/>
      <c r="E136" s="38"/>
      <c r="F136" s="38"/>
      <c r="G136" s="38"/>
      <c r="H136" s="38"/>
      <c r="I136" s="38"/>
      <c r="J136" s="38"/>
      <c r="K136" s="38"/>
      <c r="L136" s="38"/>
    </row>
    <row r="137" spans="1:12" x14ac:dyDescent="0.3">
      <c r="A137" s="38"/>
      <c r="B137" s="30"/>
      <c r="C137" s="31"/>
      <c r="D137" s="31"/>
      <c r="E137" s="31"/>
      <c r="F137" s="31"/>
      <c r="G137" s="31"/>
      <c r="H137" s="31"/>
      <c r="I137" s="31"/>
      <c r="J137" s="31"/>
      <c r="K137" s="31"/>
      <c r="L137" s="31"/>
    </row>
    <row r="138" spans="1:12" x14ac:dyDescent="0.3">
      <c r="A138" s="38"/>
      <c r="B138" s="39"/>
      <c r="C138" s="39"/>
      <c r="D138" s="38"/>
      <c r="E138" s="38"/>
      <c r="F138" s="38"/>
      <c r="G138" s="40"/>
      <c r="H138" s="31"/>
      <c r="I138" s="31"/>
      <c r="J138" s="38"/>
      <c r="K138" s="39"/>
      <c r="L138" s="38"/>
    </row>
    <row r="139" spans="1:12" x14ac:dyDescent="0.3">
      <c r="A139" s="38"/>
      <c r="B139" s="39"/>
      <c r="C139" s="39"/>
      <c r="D139" s="38"/>
      <c r="E139" s="38"/>
      <c r="F139" s="38"/>
      <c r="G139" s="38"/>
      <c r="H139" s="31"/>
      <c r="I139" s="31"/>
      <c r="J139" s="38"/>
      <c r="K139" s="39"/>
      <c r="L139" s="31"/>
    </row>
    <row r="140" spans="1:12" x14ac:dyDescent="0.3">
      <c r="A140" s="38"/>
      <c r="B140" s="39"/>
      <c r="C140" s="38"/>
      <c r="D140" s="38"/>
      <c r="E140" s="38"/>
      <c r="F140" s="38"/>
      <c r="G140" s="38"/>
      <c r="H140" s="38"/>
      <c r="I140" s="38"/>
      <c r="J140" s="38"/>
      <c r="K140" s="31"/>
      <c r="L140" s="31"/>
    </row>
    <row r="141" spans="1:12" x14ac:dyDescent="0.3">
      <c r="A141" s="38"/>
      <c r="B141" s="39"/>
      <c r="C141" s="39"/>
      <c r="D141" s="38"/>
      <c r="E141" s="38"/>
      <c r="F141" s="38"/>
      <c r="G141" s="40"/>
      <c r="H141" s="31"/>
      <c r="I141" s="31"/>
      <c r="J141" s="38"/>
      <c r="K141" s="39"/>
      <c r="L141" s="38"/>
    </row>
    <row r="142" spans="1:12" x14ac:dyDescent="0.3">
      <c r="A142" s="38"/>
      <c r="B142" s="39"/>
      <c r="C142" s="39"/>
      <c r="D142" s="38"/>
      <c r="E142" s="38"/>
      <c r="F142" s="38"/>
      <c r="G142" s="38"/>
      <c r="H142" s="31"/>
      <c r="I142" s="31"/>
      <c r="J142" s="38"/>
      <c r="K142" s="39"/>
      <c r="L142" s="31"/>
    </row>
    <row r="143" spans="1:12" x14ac:dyDescent="0.3">
      <c r="A143" s="38"/>
      <c r="B143" s="39"/>
      <c r="C143" s="38"/>
      <c r="D143" s="38"/>
      <c r="E143" s="38"/>
      <c r="F143" s="38"/>
      <c r="G143" s="38"/>
      <c r="H143" s="38"/>
      <c r="I143" s="38"/>
      <c r="J143" s="38"/>
      <c r="K143" s="31"/>
      <c r="L143" s="31"/>
    </row>
    <row r="144" spans="1:12" x14ac:dyDescent="0.3">
      <c r="A144" s="38"/>
      <c r="B144" s="39"/>
      <c r="C144" s="39"/>
      <c r="D144" s="38"/>
      <c r="E144" s="40"/>
      <c r="F144" s="40"/>
      <c r="G144" s="40"/>
      <c r="H144" s="31"/>
      <c r="I144" s="31"/>
      <c r="J144" s="38"/>
      <c r="K144" s="39"/>
      <c r="L144" s="38"/>
    </row>
    <row r="145" spans="1:12" x14ac:dyDescent="0.3">
      <c r="A145" s="38"/>
      <c r="B145" s="39"/>
      <c r="C145" s="39"/>
      <c r="D145" s="38"/>
      <c r="E145" s="38"/>
      <c r="F145" s="38"/>
      <c r="G145" s="38"/>
      <c r="H145" s="31"/>
      <c r="I145" s="31"/>
      <c r="J145" s="38"/>
      <c r="K145" s="39"/>
      <c r="L145" s="31"/>
    </row>
    <row r="146" spans="1:12" x14ac:dyDescent="0.3">
      <c r="A146" s="38"/>
      <c r="B146" s="39"/>
      <c r="C146" s="38"/>
      <c r="D146" s="38"/>
      <c r="E146" s="38"/>
      <c r="F146" s="38"/>
      <c r="G146" s="38"/>
      <c r="H146" s="31"/>
      <c r="I146" s="31"/>
      <c r="J146" s="38"/>
      <c r="K146" s="39"/>
      <c r="L146" s="31"/>
    </row>
    <row r="147" spans="1:12" x14ac:dyDescent="0.3">
      <c r="A147" s="38"/>
      <c r="B147" s="30"/>
      <c r="C147" s="39"/>
      <c r="D147" s="38"/>
      <c r="E147" s="31"/>
      <c r="F147" s="31"/>
      <c r="G147" s="40"/>
      <c r="H147" s="31"/>
      <c r="I147" s="31"/>
      <c r="J147" s="38"/>
      <c r="K147" s="39"/>
      <c r="L147" s="38"/>
    </row>
    <row r="148" spans="1:12" x14ac:dyDescent="0.3">
      <c r="A148" s="38"/>
      <c r="B148" s="30"/>
      <c r="C148" s="39"/>
      <c r="D148" s="38"/>
      <c r="E148" s="40"/>
      <c r="F148" s="40"/>
      <c r="G148" s="40"/>
      <c r="H148" s="31"/>
      <c r="I148" s="31"/>
      <c r="J148" s="38"/>
      <c r="K148" s="39"/>
      <c r="L148" s="31"/>
    </row>
    <row r="149" spans="1:12" x14ac:dyDescent="0.3">
      <c r="A149" s="38"/>
      <c r="B149" s="30"/>
      <c r="C149" s="38"/>
      <c r="D149" s="38"/>
      <c r="E149" s="38"/>
      <c r="F149" s="38"/>
      <c r="G149" s="38"/>
      <c r="H149" s="38"/>
      <c r="I149" s="38"/>
      <c r="J149" s="38"/>
      <c r="K149" s="39"/>
      <c r="L149" s="31"/>
    </row>
    <row r="150" spans="1:12" x14ac:dyDescent="0.3">
      <c r="A150" s="38"/>
      <c r="B150" s="30"/>
      <c r="C150" s="39"/>
      <c r="D150" s="38"/>
      <c r="E150" s="31"/>
      <c r="F150" s="31"/>
      <c r="G150" s="40"/>
      <c r="H150" s="31"/>
      <c r="I150" s="31"/>
      <c r="J150" s="38"/>
      <c r="K150" s="39"/>
      <c r="L150" s="38"/>
    </row>
    <row r="151" spans="1:12" x14ac:dyDescent="0.3">
      <c r="A151" s="38"/>
      <c r="B151" s="30"/>
      <c r="C151" s="39"/>
      <c r="D151" s="38"/>
      <c r="E151" s="40"/>
      <c r="F151" s="40"/>
      <c r="G151" s="40"/>
      <c r="H151" s="31"/>
      <c r="I151" s="31"/>
      <c r="J151" s="38"/>
      <c r="K151" s="39"/>
      <c r="L151" s="31"/>
    </row>
    <row r="152" spans="1:12" x14ac:dyDescent="0.3">
      <c r="A152" s="38"/>
      <c r="B152" s="39"/>
      <c r="C152" s="38"/>
      <c r="D152" s="38"/>
      <c r="E152" s="38"/>
      <c r="F152" s="38"/>
      <c r="G152" s="38"/>
      <c r="H152" s="38"/>
      <c r="I152" s="38"/>
      <c r="J152" s="38"/>
      <c r="K152" s="39"/>
      <c r="L152" s="31"/>
    </row>
    <row r="153" spans="1:12" x14ac:dyDescent="0.3">
      <c r="A153" s="38"/>
      <c r="B153" s="39"/>
      <c r="C153" s="39"/>
      <c r="D153" s="38"/>
      <c r="E153" s="38"/>
      <c r="F153" s="38"/>
      <c r="G153" s="40"/>
      <c r="H153" s="38"/>
      <c r="I153" s="38"/>
      <c r="J153" s="38"/>
      <c r="K153" s="39"/>
      <c r="L153" s="38"/>
    </row>
    <row r="154" spans="1:12" x14ac:dyDescent="0.3">
      <c r="A154" s="38"/>
      <c r="B154" s="39"/>
      <c r="C154" s="39"/>
      <c r="D154" s="38"/>
      <c r="E154" s="38"/>
      <c r="F154" s="38"/>
      <c r="G154" s="38"/>
      <c r="H154" s="38"/>
      <c r="I154" s="38"/>
      <c r="J154" s="38"/>
      <c r="K154" s="39"/>
      <c r="L154" s="38"/>
    </row>
    <row r="155" spans="1:12" x14ac:dyDescent="0.3">
      <c r="A155" s="38"/>
      <c r="B155" s="39"/>
      <c r="C155" s="39"/>
      <c r="D155" s="38"/>
      <c r="E155" s="38"/>
      <c r="F155" s="38"/>
      <c r="G155" s="38"/>
      <c r="H155" s="38"/>
      <c r="I155" s="38"/>
      <c r="J155" s="38"/>
      <c r="K155" s="39"/>
      <c r="L155" s="38"/>
    </row>
    <row r="156" spans="1:12" x14ac:dyDescent="0.3">
      <c r="A156" s="38"/>
      <c r="B156" s="30"/>
      <c r="C156" s="31"/>
      <c r="D156" s="31"/>
      <c r="E156" s="31"/>
      <c r="F156" s="31"/>
      <c r="G156" s="31"/>
      <c r="H156" s="31"/>
      <c r="I156" s="31"/>
      <c r="J156" s="31"/>
      <c r="K156" s="31"/>
      <c r="L156" s="31"/>
    </row>
    <row r="157" spans="1:12" x14ac:dyDescent="0.3">
      <c r="A157" s="38"/>
      <c r="B157" s="30"/>
      <c r="C157" s="31"/>
      <c r="D157" s="31"/>
      <c r="E157" s="31"/>
      <c r="F157" s="31"/>
      <c r="G157" s="31"/>
      <c r="H157" s="31"/>
      <c r="I157" s="31"/>
      <c r="J157" s="31"/>
      <c r="K157" s="31"/>
      <c r="L157" s="31"/>
    </row>
    <row r="158" spans="1:12" x14ac:dyDescent="0.3">
      <c r="A158" s="38"/>
      <c r="B158" s="30"/>
      <c r="C158" s="39"/>
      <c r="D158" s="38"/>
      <c r="E158" s="38"/>
      <c r="F158" s="38"/>
      <c r="G158" s="31"/>
      <c r="H158" s="40"/>
      <c r="I158" s="40"/>
      <c r="J158" s="38"/>
      <c r="K158" s="39"/>
      <c r="L158" s="38"/>
    </row>
    <row r="159" spans="1:12" x14ac:dyDescent="0.3">
      <c r="A159" s="38"/>
      <c r="B159" s="30"/>
      <c r="C159" s="39"/>
      <c r="D159" s="38"/>
      <c r="E159" s="40"/>
      <c r="F159" s="40"/>
      <c r="G159" s="40"/>
      <c r="H159" s="31"/>
      <c r="I159" s="31"/>
      <c r="J159" s="38"/>
      <c r="K159" s="39"/>
      <c r="L159" s="31"/>
    </row>
    <row r="160" spans="1:12" x14ac:dyDescent="0.3">
      <c r="A160" s="38"/>
      <c r="B160" s="39"/>
      <c r="C160" s="38"/>
      <c r="D160" s="38"/>
      <c r="E160" s="38"/>
      <c r="F160" s="38"/>
      <c r="G160" s="38"/>
      <c r="H160" s="38"/>
      <c r="I160" s="38"/>
      <c r="J160" s="38"/>
      <c r="K160" s="39"/>
      <c r="L160" s="31"/>
    </row>
    <row r="161" spans="1:12" x14ac:dyDescent="0.3">
      <c r="A161" s="38"/>
      <c r="B161" s="30"/>
      <c r="C161" s="39"/>
      <c r="D161" s="38"/>
      <c r="E161" s="38"/>
      <c r="F161" s="38"/>
      <c r="G161" s="31"/>
      <c r="H161" s="40"/>
      <c r="I161" s="40"/>
      <c r="J161" s="38"/>
      <c r="K161" s="39"/>
      <c r="L161" s="38"/>
    </row>
    <row r="162" spans="1:12" x14ac:dyDescent="0.3">
      <c r="A162" s="38"/>
      <c r="B162" s="30"/>
      <c r="C162" s="39"/>
      <c r="D162" s="38"/>
      <c r="E162" s="38"/>
      <c r="F162" s="38"/>
      <c r="G162" s="38"/>
      <c r="H162" s="31"/>
      <c r="I162" s="31"/>
      <c r="J162" s="38"/>
      <c r="K162" s="39"/>
      <c r="L162" s="31"/>
    </row>
    <row r="163" spans="1:12" x14ac:dyDescent="0.3">
      <c r="A163" s="42"/>
      <c r="B163" s="30"/>
      <c r="C163" s="38"/>
      <c r="D163" s="38"/>
      <c r="E163" s="38"/>
      <c r="F163" s="38"/>
      <c r="G163" s="38"/>
      <c r="H163" s="31"/>
      <c r="I163" s="31"/>
      <c r="J163" s="38"/>
      <c r="K163" s="39"/>
      <c r="L163" s="31"/>
    </row>
    <row r="164" spans="1:12" x14ac:dyDescent="0.3">
      <c r="A164" s="38"/>
      <c r="B164" s="30"/>
      <c r="C164" s="39"/>
      <c r="D164" s="38"/>
      <c r="E164" s="38"/>
      <c r="F164" s="38"/>
      <c r="G164" s="38"/>
      <c r="H164" s="40"/>
      <c r="I164" s="40"/>
      <c r="J164" s="38"/>
      <c r="K164" s="39"/>
      <c r="L164" s="38"/>
    </row>
    <row r="165" spans="1:12" x14ac:dyDescent="0.3">
      <c r="A165" s="38"/>
      <c r="B165" s="30"/>
      <c r="C165" s="39"/>
      <c r="D165" s="38"/>
      <c r="E165" s="38"/>
      <c r="F165" s="38"/>
      <c r="G165" s="38"/>
      <c r="H165" s="38"/>
      <c r="I165" s="38"/>
      <c r="J165" s="38"/>
      <c r="K165" s="39"/>
      <c r="L165" s="38"/>
    </row>
    <row r="166" spans="1:12" x14ac:dyDescent="0.3">
      <c r="A166" s="38"/>
      <c r="B166" s="30"/>
      <c r="C166" s="38"/>
      <c r="D166" s="38"/>
      <c r="E166" s="38"/>
      <c r="F166" s="38"/>
      <c r="G166" s="38"/>
      <c r="H166" s="38"/>
      <c r="I166" s="38"/>
      <c r="J166" s="38"/>
      <c r="K166" s="38"/>
      <c r="L166" s="38"/>
    </row>
    <row r="167" spans="1:12" x14ac:dyDescent="0.3">
      <c r="A167" s="38"/>
      <c r="B167" s="30"/>
      <c r="C167" s="39"/>
      <c r="D167" s="38"/>
      <c r="E167" s="31"/>
      <c r="F167" s="31"/>
      <c r="G167" s="31"/>
      <c r="H167" s="40"/>
      <c r="I167" s="40"/>
      <c r="J167" s="38"/>
      <c r="K167" s="39"/>
      <c r="L167" s="38"/>
    </row>
    <row r="168" spans="1:12" x14ac:dyDescent="0.3">
      <c r="A168" s="38"/>
      <c r="B168" s="30"/>
      <c r="C168" s="39"/>
      <c r="D168" s="38"/>
      <c r="E168" s="38"/>
      <c r="F168" s="38"/>
      <c r="G168" s="40"/>
      <c r="H168" s="39"/>
      <c r="I168" s="39"/>
      <c r="J168" s="38"/>
      <c r="K168" s="39"/>
      <c r="L168" s="31"/>
    </row>
    <row r="169" spans="1:12" x14ac:dyDescent="0.3">
      <c r="A169" s="38"/>
      <c r="B169" s="39"/>
      <c r="C169" s="39"/>
      <c r="D169" s="38"/>
      <c r="E169" s="38"/>
      <c r="F169" s="38"/>
      <c r="G169" s="38"/>
      <c r="H169" s="38"/>
      <c r="I169" s="38"/>
      <c r="J169" s="38"/>
      <c r="K169" s="39"/>
      <c r="L169" s="31"/>
    </row>
    <row r="170" spans="1:12" x14ac:dyDescent="0.3">
      <c r="A170" s="38"/>
      <c r="B170" s="39"/>
      <c r="C170" s="39"/>
      <c r="D170" s="38"/>
      <c r="E170" s="38"/>
      <c r="F170" s="38"/>
      <c r="G170" s="31"/>
      <c r="H170" s="40"/>
      <c r="I170" s="40"/>
      <c r="J170" s="38"/>
      <c r="K170" s="39"/>
      <c r="L170" s="38"/>
    </row>
    <row r="171" spans="1:12" x14ac:dyDescent="0.3">
      <c r="A171" s="43"/>
      <c r="B171" s="39"/>
      <c r="C171" s="39"/>
      <c r="D171" s="38"/>
      <c r="E171" s="38"/>
      <c r="F171" s="38"/>
      <c r="G171" s="38"/>
      <c r="H171" s="31"/>
      <c r="I171" s="31"/>
      <c r="J171" s="38"/>
      <c r="K171" s="39"/>
      <c r="L171" s="31"/>
    </row>
    <row r="172" spans="1:12" x14ac:dyDescent="0.3">
      <c r="A172" s="43"/>
      <c r="B172" s="39"/>
      <c r="C172" s="38"/>
      <c r="D172" s="38"/>
      <c r="E172" s="38"/>
      <c r="F172" s="38"/>
      <c r="G172" s="38"/>
      <c r="H172" s="38"/>
      <c r="I172" s="38"/>
      <c r="J172" s="38"/>
      <c r="K172" s="31"/>
      <c r="L172" s="31"/>
    </row>
    <row r="173" spans="1:12" x14ac:dyDescent="0.3">
      <c r="A173" s="38"/>
      <c r="B173" s="39"/>
      <c r="C173" s="39"/>
      <c r="D173" s="38"/>
      <c r="E173" s="31"/>
      <c r="F173" s="31"/>
      <c r="G173" s="31"/>
      <c r="H173" s="40"/>
      <c r="I173" s="40"/>
      <c r="J173" s="38"/>
      <c r="K173" s="39"/>
      <c r="L173" s="38"/>
    </row>
    <row r="174" spans="1:12" x14ac:dyDescent="0.3">
      <c r="A174" s="38"/>
      <c r="B174" s="39"/>
      <c r="C174" s="39"/>
      <c r="D174" s="38"/>
      <c r="E174" s="38"/>
      <c r="F174" s="38"/>
      <c r="G174" s="38"/>
      <c r="H174" s="31"/>
      <c r="I174" s="31"/>
      <c r="J174" s="38"/>
      <c r="K174" s="39"/>
      <c r="L174" s="31"/>
    </row>
    <row r="175" spans="1:12" x14ac:dyDescent="0.3">
      <c r="A175" s="38"/>
      <c r="B175" s="39"/>
      <c r="C175" s="38"/>
      <c r="D175" s="38"/>
      <c r="E175" s="38"/>
      <c r="F175" s="38"/>
      <c r="G175" s="38"/>
      <c r="H175" s="38"/>
      <c r="I175" s="38"/>
      <c r="J175" s="38"/>
      <c r="K175" s="38"/>
      <c r="L175" s="31"/>
    </row>
    <row r="176" spans="1:12" x14ac:dyDescent="0.3">
      <c r="A176" s="38"/>
      <c r="B176" s="30"/>
      <c r="C176" s="31"/>
      <c r="D176" s="31"/>
      <c r="E176" s="31"/>
      <c r="F176" s="31"/>
      <c r="G176" s="31"/>
      <c r="H176" s="31"/>
      <c r="I176" s="31"/>
      <c r="J176" s="31"/>
      <c r="K176" s="31"/>
      <c r="L176" s="31"/>
    </row>
    <row r="177" spans="1:12" x14ac:dyDescent="0.3">
      <c r="A177" s="38"/>
      <c r="B177" s="30"/>
      <c r="C177" s="31"/>
      <c r="D177" s="31"/>
      <c r="E177" s="31"/>
      <c r="F177" s="31"/>
      <c r="G177" s="31"/>
      <c r="H177" s="31"/>
      <c r="I177" s="31"/>
      <c r="J177" s="31"/>
      <c r="K177" s="31"/>
      <c r="L177" s="31"/>
    </row>
    <row r="178" spans="1:12" x14ac:dyDescent="0.3">
      <c r="A178" s="38"/>
      <c r="B178" s="39"/>
      <c r="C178" s="39"/>
      <c r="D178" s="38"/>
      <c r="E178" s="38"/>
      <c r="F178" s="38"/>
      <c r="G178" s="31"/>
      <c r="H178" s="40"/>
      <c r="I178" s="40"/>
      <c r="J178" s="38"/>
      <c r="K178" s="39"/>
      <c r="L178" s="38"/>
    </row>
    <row r="179" spans="1:12" x14ac:dyDescent="0.3">
      <c r="A179" s="38"/>
      <c r="B179" s="39"/>
      <c r="C179" s="39"/>
      <c r="D179" s="38"/>
      <c r="E179" s="38"/>
      <c r="F179" s="38"/>
      <c r="G179" s="38"/>
      <c r="H179" s="31"/>
      <c r="I179" s="31"/>
      <c r="J179" s="38"/>
      <c r="K179" s="39"/>
      <c r="L179" s="31"/>
    </row>
    <row r="180" spans="1:12" x14ac:dyDescent="0.3">
      <c r="A180" s="38"/>
      <c r="B180" s="39"/>
      <c r="C180" s="38"/>
      <c r="D180" s="38"/>
      <c r="E180" s="38"/>
      <c r="F180" s="38"/>
      <c r="G180" s="38"/>
      <c r="H180" s="38"/>
      <c r="I180" s="38"/>
      <c r="J180" s="38"/>
      <c r="K180" s="31"/>
      <c r="L180" s="31"/>
    </row>
    <row r="181" spans="1:12" x14ac:dyDescent="0.3">
      <c r="A181" s="38"/>
      <c r="B181" s="30"/>
      <c r="C181" s="39"/>
      <c r="D181" s="38"/>
      <c r="E181" s="38"/>
      <c r="F181" s="38"/>
      <c r="G181" s="31"/>
      <c r="H181" s="40"/>
      <c r="I181" s="40"/>
      <c r="J181" s="38"/>
      <c r="K181" s="39"/>
      <c r="L181" s="38"/>
    </row>
    <row r="182" spans="1:12" x14ac:dyDescent="0.3">
      <c r="A182" s="38"/>
      <c r="B182" s="30"/>
      <c r="C182" s="39"/>
      <c r="D182" s="38"/>
      <c r="E182" s="38"/>
      <c r="F182" s="38"/>
      <c r="G182" s="38"/>
      <c r="H182" s="31"/>
      <c r="I182" s="31"/>
      <c r="J182" s="38"/>
      <c r="K182" s="39"/>
      <c r="L182" s="31"/>
    </row>
    <row r="183" spans="1:12" x14ac:dyDescent="0.3">
      <c r="A183" s="38"/>
      <c r="B183" s="30"/>
      <c r="C183" s="39"/>
      <c r="D183" s="38"/>
      <c r="E183" s="31"/>
      <c r="F183" s="31"/>
      <c r="G183" s="31"/>
      <c r="H183" s="40"/>
      <c r="I183" s="40"/>
      <c r="J183" s="38"/>
      <c r="K183" s="39"/>
      <c r="L183" s="38"/>
    </row>
    <row r="184" spans="1:12" x14ac:dyDescent="0.3">
      <c r="A184" s="38"/>
      <c r="B184" s="39"/>
      <c r="C184" s="39"/>
      <c r="D184" s="38"/>
      <c r="E184" s="38"/>
      <c r="F184" s="38"/>
      <c r="G184" s="40"/>
      <c r="H184" s="31"/>
      <c r="I184" s="31"/>
      <c r="J184" s="38"/>
      <c r="K184" s="39"/>
      <c r="L184" s="31"/>
    </row>
    <row r="185" spans="1:12" x14ac:dyDescent="0.3">
      <c r="A185" s="38"/>
      <c r="B185" s="30"/>
      <c r="C185" s="39"/>
      <c r="D185" s="38"/>
      <c r="E185" s="38"/>
      <c r="F185" s="38"/>
      <c r="G185" s="38"/>
      <c r="H185" s="31"/>
      <c r="I185" s="31"/>
      <c r="J185" s="38"/>
      <c r="K185" s="39"/>
      <c r="L185" s="31"/>
    </row>
    <row r="186" spans="1:12" x14ac:dyDescent="0.3">
      <c r="A186" s="38"/>
      <c r="B186" s="30"/>
      <c r="C186" s="39"/>
      <c r="D186" s="38"/>
      <c r="E186" s="38"/>
      <c r="F186" s="38"/>
      <c r="G186" s="38"/>
      <c r="H186" s="39"/>
      <c r="I186" s="39"/>
      <c r="J186" s="38"/>
      <c r="K186" s="38"/>
      <c r="L186" s="31"/>
    </row>
    <row r="187" spans="1:12" x14ac:dyDescent="0.3">
      <c r="A187" s="38"/>
      <c r="B187" s="30"/>
      <c r="C187" s="39"/>
      <c r="D187" s="38"/>
      <c r="E187" s="31"/>
      <c r="F187" s="31"/>
      <c r="G187" s="31"/>
      <c r="H187" s="40"/>
      <c r="I187" s="40"/>
      <c r="J187" s="38"/>
      <c r="K187" s="39"/>
      <c r="L187" s="38"/>
    </row>
    <row r="188" spans="1:12" x14ac:dyDescent="0.3">
      <c r="A188" s="38"/>
      <c r="B188" s="30"/>
      <c r="C188" s="39"/>
      <c r="D188" s="38"/>
      <c r="E188" s="40"/>
      <c r="F188" s="40"/>
      <c r="G188" s="40"/>
      <c r="H188" s="31"/>
      <c r="I188" s="31"/>
      <c r="J188" s="38"/>
      <c r="K188" s="39"/>
      <c r="L188" s="31"/>
    </row>
    <row r="189" spans="1:12" x14ac:dyDescent="0.3">
      <c r="A189" s="38"/>
      <c r="B189" s="39"/>
      <c r="C189" s="39"/>
      <c r="D189" s="38"/>
      <c r="E189" s="38"/>
      <c r="F189" s="38"/>
      <c r="G189" s="38"/>
      <c r="H189" s="38"/>
      <c r="I189" s="38"/>
      <c r="J189" s="38"/>
      <c r="K189" s="39"/>
      <c r="L189" s="31"/>
    </row>
    <row r="190" spans="1:12" x14ac:dyDescent="0.3">
      <c r="A190" s="38"/>
      <c r="B190" s="30"/>
      <c r="C190" s="31"/>
      <c r="D190" s="31"/>
      <c r="E190" s="31"/>
      <c r="F190" s="31"/>
      <c r="G190" s="31"/>
      <c r="H190" s="31"/>
      <c r="I190" s="31"/>
      <c r="J190" s="31"/>
      <c r="K190" s="31"/>
      <c r="L190" s="31"/>
    </row>
    <row r="191" spans="1:12" x14ac:dyDescent="0.3">
      <c r="A191" s="38"/>
      <c r="B191" s="39"/>
      <c r="C191" s="39"/>
      <c r="D191" s="38"/>
      <c r="E191" s="38"/>
      <c r="F191" s="38"/>
      <c r="G191" s="38"/>
      <c r="H191" s="40"/>
      <c r="I191" s="40"/>
      <c r="J191" s="38"/>
      <c r="K191" s="39"/>
      <c r="L191" s="38"/>
    </row>
    <row r="192" spans="1:12" x14ac:dyDescent="0.3">
      <c r="A192" s="38"/>
      <c r="B192" s="39"/>
      <c r="C192" s="39"/>
      <c r="D192" s="38"/>
      <c r="E192" s="40"/>
      <c r="F192" s="40"/>
      <c r="G192" s="40"/>
      <c r="H192" s="38"/>
      <c r="I192" s="38"/>
      <c r="J192" s="38"/>
      <c r="K192" s="39"/>
      <c r="L192" s="38"/>
    </row>
    <row r="193" spans="1:12" x14ac:dyDescent="0.3">
      <c r="A193" s="38"/>
      <c r="B193" s="39"/>
      <c r="C193" s="38"/>
      <c r="D193" s="38"/>
      <c r="E193" s="38"/>
      <c r="F193" s="38"/>
      <c r="G193" s="38"/>
      <c r="H193" s="38"/>
      <c r="I193" s="38"/>
      <c r="J193" s="38"/>
      <c r="K193" s="38"/>
      <c r="L193" s="38"/>
    </row>
    <row r="194" spans="1:12" x14ac:dyDescent="0.3">
      <c r="A194" s="38"/>
      <c r="B194" s="39"/>
      <c r="C194" s="39"/>
      <c r="D194" s="38"/>
      <c r="E194" s="38"/>
      <c r="F194" s="38"/>
      <c r="G194" s="38"/>
      <c r="H194" s="40"/>
      <c r="I194" s="40"/>
      <c r="J194" s="38"/>
      <c r="K194" s="39"/>
      <c r="L194" s="38"/>
    </row>
    <row r="195" spans="1:12" x14ac:dyDescent="0.3">
      <c r="A195" s="38"/>
      <c r="B195" s="39"/>
      <c r="C195" s="39"/>
      <c r="D195" s="38"/>
      <c r="E195" s="38"/>
      <c r="F195" s="38"/>
      <c r="G195" s="38"/>
      <c r="H195" s="39"/>
      <c r="I195" s="39"/>
      <c r="J195" s="38"/>
      <c r="K195" s="39"/>
      <c r="L195" s="38"/>
    </row>
    <row r="196" spans="1:12" x14ac:dyDescent="0.3">
      <c r="A196" s="38"/>
      <c r="B196" s="39"/>
      <c r="C196" s="38"/>
      <c r="D196" s="38"/>
      <c r="E196" s="38"/>
      <c r="F196" s="38"/>
      <c r="G196" s="38"/>
      <c r="H196" s="38"/>
      <c r="I196" s="38"/>
      <c r="J196" s="38"/>
      <c r="K196" s="38"/>
      <c r="L196" s="38"/>
    </row>
    <row r="197" spans="1:12" x14ac:dyDescent="0.3">
      <c r="A197" s="38"/>
      <c r="B197" s="30"/>
      <c r="C197" s="31"/>
      <c r="D197" s="31"/>
      <c r="E197" s="31"/>
      <c r="F197" s="31"/>
      <c r="G197" s="31"/>
      <c r="H197" s="31"/>
      <c r="I197" s="31"/>
      <c r="J197" s="31"/>
      <c r="K197" s="31"/>
      <c r="L197" s="31"/>
    </row>
    <row r="198" spans="1:12" x14ac:dyDescent="0.3">
      <c r="A198" s="38"/>
      <c r="B198" s="39"/>
      <c r="C198" s="39"/>
      <c r="D198" s="38"/>
      <c r="E198" s="38"/>
      <c r="F198" s="38"/>
      <c r="G198" s="31"/>
      <c r="H198" s="40"/>
      <c r="I198" s="40"/>
      <c r="J198" s="38"/>
      <c r="K198" s="39"/>
      <c r="L198" s="38"/>
    </row>
    <row r="199" spans="1:12" x14ac:dyDescent="0.3">
      <c r="A199" s="38"/>
      <c r="B199" s="39"/>
      <c r="C199" s="39"/>
      <c r="D199" s="38"/>
      <c r="E199" s="38"/>
      <c r="F199" s="38"/>
      <c r="G199" s="38"/>
      <c r="H199" s="39"/>
      <c r="I199" s="39"/>
      <c r="J199" s="38"/>
      <c r="K199" s="39"/>
      <c r="L199" s="38"/>
    </row>
    <row r="200" spans="1:12" x14ac:dyDescent="0.3">
      <c r="A200" s="38"/>
      <c r="B200" s="39"/>
      <c r="C200" s="39"/>
      <c r="D200" s="38"/>
      <c r="E200" s="38"/>
      <c r="F200" s="38"/>
      <c r="G200" s="38"/>
      <c r="H200" s="38"/>
      <c r="I200" s="38"/>
      <c r="J200" s="38"/>
      <c r="K200" s="38"/>
      <c r="L200" s="38"/>
    </row>
    <row r="201" spans="1:12" x14ac:dyDescent="0.3">
      <c r="A201" s="38"/>
      <c r="B201" s="30"/>
      <c r="C201" s="39"/>
      <c r="D201" s="38"/>
      <c r="E201" s="38"/>
      <c r="F201" s="38"/>
      <c r="G201" s="38"/>
      <c r="H201" s="38"/>
      <c r="I201" s="38"/>
      <c r="J201" s="38"/>
      <c r="K201" s="38"/>
      <c r="L201" s="38"/>
    </row>
    <row r="202" spans="1:12" x14ac:dyDescent="0.3">
      <c r="A202" s="38"/>
      <c r="B202" s="39"/>
      <c r="C202" s="39"/>
      <c r="D202" s="38"/>
      <c r="E202" s="38"/>
      <c r="F202" s="38"/>
      <c r="G202" s="38"/>
      <c r="H202" s="38"/>
      <c r="I202" s="38"/>
      <c r="J202" s="38"/>
      <c r="K202" s="38"/>
      <c r="L202" s="38"/>
    </row>
    <row r="203" spans="1:12" x14ac:dyDescent="0.3">
      <c r="A203" s="38"/>
      <c r="B203" s="30"/>
      <c r="C203" s="39"/>
      <c r="D203" s="38"/>
      <c r="E203" s="38"/>
      <c r="F203" s="38"/>
      <c r="G203" s="31"/>
      <c r="H203" s="40"/>
      <c r="I203" s="40"/>
      <c r="J203" s="38"/>
      <c r="K203" s="39"/>
      <c r="L203" s="38"/>
    </row>
    <row r="204" spans="1:12" x14ac:dyDescent="0.3">
      <c r="A204" s="38"/>
      <c r="B204" s="30"/>
      <c r="C204" s="39"/>
      <c r="D204" s="38"/>
      <c r="E204" s="38"/>
      <c r="F204" s="38"/>
      <c r="G204" s="40"/>
      <c r="H204" s="31"/>
      <c r="I204" s="31"/>
      <c r="J204" s="38"/>
      <c r="K204" s="39"/>
      <c r="L204" s="31"/>
    </row>
    <row r="205" spans="1:12" x14ac:dyDescent="0.3">
      <c r="A205" s="38"/>
      <c r="B205" s="39"/>
      <c r="C205" s="39"/>
      <c r="D205" s="38"/>
      <c r="E205" s="38"/>
      <c r="F205" s="38"/>
      <c r="G205" s="38"/>
      <c r="H205" s="39"/>
      <c r="I205" s="39"/>
      <c r="J205" s="38"/>
      <c r="K205" s="31"/>
      <c r="L205" s="31"/>
    </row>
    <row r="206" spans="1:12" x14ac:dyDescent="0.3">
      <c r="A206" s="38"/>
      <c r="B206" s="39"/>
      <c r="C206" s="39"/>
      <c r="D206" s="38"/>
      <c r="E206" s="31"/>
      <c r="F206" s="31"/>
      <c r="G206" s="31"/>
      <c r="H206" s="40"/>
      <c r="I206" s="40"/>
      <c r="J206" s="38"/>
      <c r="K206" s="39"/>
      <c r="L206" s="38"/>
    </row>
    <row r="207" spans="1:12" x14ac:dyDescent="0.3">
      <c r="A207" s="38"/>
      <c r="B207" s="39"/>
      <c r="C207" s="39"/>
      <c r="D207" s="38"/>
      <c r="E207" s="38"/>
      <c r="F207" s="38"/>
      <c r="G207" s="38"/>
      <c r="H207" s="39"/>
      <c r="I207" s="39"/>
      <c r="J207" s="38"/>
      <c r="K207" s="39"/>
      <c r="L207" s="31"/>
    </row>
    <row r="208" spans="1:12" x14ac:dyDescent="0.3">
      <c r="A208" s="38"/>
      <c r="B208" s="39"/>
      <c r="C208" s="39"/>
      <c r="D208" s="38"/>
      <c r="E208" s="38"/>
      <c r="F208" s="38"/>
      <c r="G208" s="38"/>
      <c r="H208" s="38"/>
      <c r="I208" s="38"/>
      <c r="J208" s="38"/>
      <c r="K208" s="38"/>
      <c r="L208" s="38"/>
    </row>
    <row r="209" spans="1:12" x14ac:dyDescent="0.3">
      <c r="A209" s="38"/>
      <c r="B209" s="30"/>
      <c r="C209" s="39"/>
      <c r="D209" s="38"/>
      <c r="E209" s="38"/>
      <c r="F209" s="38"/>
      <c r="G209" s="38"/>
      <c r="H209" s="40"/>
      <c r="I209" s="40"/>
      <c r="J209" s="38"/>
      <c r="K209" s="39"/>
      <c r="L209" s="38"/>
    </row>
    <row r="210" spans="1:12" x14ac:dyDescent="0.3">
      <c r="A210" s="38"/>
      <c r="B210" s="39"/>
      <c r="C210" s="39"/>
      <c r="D210" s="38"/>
      <c r="E210" s="38"/>
      <c r="F210" s="38"/>
      <c r="G210" s="40"/>
      <c r="H210" s="39"/>
      <c r="I210" s="39"/>
      <c r="J210" s="38"/>
      <c r="K210" s="39"/>
      <c r="L210" s="38"/>
    </row>
    <row r="211" spans="1:12" x14ac:dyDescent="0.3">
      <c r="A211" s="38"/>
      <c r="B211" s="30"/>
      <c r="C211" s="39"/>
      <c r="D211" s="38"/>
      <c r="E211" s="38"/>
      <c r="F211" s="38"/>
      <c r="G211" s="38"/>
      <c r="H211" s="38"/>
      <c r="I211" s="38"/>
      <c r="J211" s="38"/>
      <c r="K211" s="39"/>
      <c r="L211" s="38"/>
    </row>
    <row r="212" spans="1:12" x14ac:dyDescent="0.3">
      <c r="A212" s="38"/>
      <c r="B212" s="30"/>
      <c r="C212" s="39"/>
      <c r="D212" s="38"/>
      <c r="E212" s="31"/>
      <c r="F212" s="31"/>
      <c r="G212" s="31"/>
      <c r="H212" s="40"/>
      <c r="I212" s="40"/>
      <c r="J212" s="38"/>
      <c r="K212" s="39"/>
      <c r="L212" s="38"/>
    </row>
    <row r="213" spans="1:12" x14ac:dyDescent="0.3">
      <c r="A213" s="38"/>
      <c r="B213" s="30"/>
      <c r="C213" s="39"/>
      <c r="D213" s="38"/>
      <c r="E213" s="38"/>
      <c r="F213" s="38"/>
      <c r="G213" s="40"/>
      <c r="H213" s="39"/>
      <c r="I213" s="39"/>
      <c r="J213" s="38"/>
      <c r="K213" s="39"/>
      <c r="L213" s="31"/>
    </row>
    <row r="214" spans="1:12" x14ac:dyDescent="0.3">
      <c r="A214" s="38"/>
      <c r="B214" s="30"/>
      <c r="C214" s="39"/>
      <c r="D214" s="38"/>
      <c r="E214" s="38"/>
      <c r="F214" s="38"/>
      <c r="G214" s="38"/>
      <c r="H214" s="38"/>
      <c r="I214" s="38"/>
      <c r="J214" s="38"/>
      <c r="K214" s="39"/>
      <c r="L214" s="31"/>
    </row>
    <row r="215" spans="1:12" x14ac:dyDescent="0.3">
      <c r="A215" s="38"/>
      <c r="B215" s="30"/>
      <c r="C215" s="39"/>
      <c r="D215" s="38"/>
      <c r="E215" s="40"/>
      <c r="F215" s="40"/>
      <c r="G215" s="31"/>
      <c r="H215" s="40"/>
      <c r="I215" s="40"/>
      <c r="J215" s="38"/>
      <c r="K215" s="39"/>
      <c r="L215" s="38"/>
    </row>
    <row r="216" spans="1:12" x14ac:dyDescent="0.3">
      <c r="A216" s="38"/>
      <c r="B216" s="30"/>
      <c r="C216" s="39"/>
      <c r="D216" s="38"/>
      <c r="E216" s="38"/>
      <c r="F216" s="38"/>
      <c r="G216" s="38"/>
      <c r="H216" s="39"/>
      <c r="I216" s="39"/>
      <c r="J216" s="38"/>
      <c r="K216" s="38"/>
      <c r="L216" s="38"/>
    </row>
    <row r="217" spans="1:12" x14ac:dyDescent="0.3">
      <c r="A217" s="31"/>
      <c r="B217" s="39"/>
      <c r="C217" s="31"/>
      <c r="D217" s="31"/>
      <c r="E217" s="31"/>
      <c r="F217" s="31"/>
      <c r="G217" s="31"/>
      <c r="H217" s="31"/>
      <c r="I217" s="31"/>
      <c r="J217" s="31"/>
      <c r="K217" s="31"/>
      <c r="L217" s="31"/>
    </row>
    <row r="218" spans="1:12" x14ac:dyDescent="0.3">
      <c r="A218" s="38"/>
      <c r="B218" s="30"/>
      <c r="C218" s="39"/>
      <c r="D218" s="38"/>
      <c r="E218" s="40"/>
      <c r="F218" s="40"/>
      <c r="G218" s="31"/>
      <c r="H218" s="40"/>
      <c r="I218" s="40"/>
      <c r="J218" s="38"/>
      <c r="K218" s="39"/>
      <c r="L218" s="38"/>
    </row>
    <row r="219" spans="1:12" x14ac:dyDescent="0.3">
      <c r="A219" s="38"/>
      <c r="B219" s="30"/>
      <c r="C219" s="39"/>
      <c r="D219" s="38"/>
      <c r="E219" s="38"/>
      <c r="F219" s="38"/>
      <c r="G219" s="38"/>
      <c r="H219" s="31"/>
      <c r="I219" s="31"/>
      <c r="J219" s="38"/>
      <c r="K219" s="39"/>
      <c r="L219" s="31"/>
    </row>
    <row r="220" spans="1:12" x14ac:dyDescent="0.3">
      <c r="A220" s="38"/>
      <c r="B220" s="30"/>
      <c r="C220" s="39"/>
      <c r="D220" s="38"/>
      <c r="E220" s="38"/>
      <c r="F220" s="38"/>
      <c r="G220" s="38"/>
      <c r="H220" s="39"/>
      <c r="I220" s="39"/>
      <c r="J220" s="38"/>
      <c r="K220" s="31"/>
      <c r="L220" s="31"/>
    </row>
    <row r="221" spans="1:12" x14ac:dyDescent="0.3">
      <c r="A221" s="38"/>
      <c r="B221" s="30"/>
      <c r="C221" s="39"/>
      <c r="D221" s="38"/>
      <c r="E221" s="40"/>
      <c r="F221" s="40"/>
      <c r="G221" s="31"/>
      <c r="H221" s="40"/>
      <c r="I221" s="40"/>
      <c r="J221" s="38"/>
      <c r="K221" s="39"/>
      <c r="L221" s="38"/>
    </row>
    <row r="222" spans="1:12" x14ac:dyDescent="0.3">
      <c r="A222" s="31"/>
      <c r="B222" s="30"/>
      <c r="C222" s="39"/>
      <c r="D222" s="38"/>
      <c r="E222" s="38"/>
      <c r="F222" s="38"/>
      <c r="G222" s="38"/>
      <c r="H222" s="31"/>
      <c r="I222" s="31"/>
      <c r="J222" s="38"/>
      <c r="K222" s="39"/>
      <c r="L222" s="38"/>
    </row>
    <row r="223" spans="1:12" x14ac:dyDescent="0.3">
      <c r="A223" s="38"/>
      <c r="B223" s="30"/>
      <c r="C223" s="39"/>
      <c r="D223" s="38"/>
      <c r="E223" s="38"/>
      <c r="F223" s="38"/>
      <c r="G223" s="38"/>
      <c r="H223" s="39"/>
      <c r="I223" s="39"/>
      <c r="J223" s="38"/>
      <c r="K223" s="38"/>
      <c r="L223" s="38"/>
    </row>
    <row r="224" spans="1:12" x14ac:dyDescent="0.3">
      <c r="A224" s="38"/>
      <c r="B224" s="30"/>
      <c r="C224" s="39"/>
      <c r="D224" s="38"/>
      <c r="E224" s="38"/>
      <c r="F224" s="38"/>
      <c r="G224" s="38"/>
      <c r="H224" s="39"/>
      <c r="I224" s="39"/>
      <c r="J224" s="38"/>
      <c r="K224" s="38"/>
      <c r="L224" s="38"/>
    </row>
    <row r="225" spans="1:12" x14ac:dyDescent="0.3">
      <c r="A225" s="38"/>
      <c r="B225" s="30"/>
      <c r="C225" s="31"/>
      <c r="D225" s="31"/>
      <c r="E225" s="31"/>
      <c r="F225" s="31"/>
      <c r="G225" s="31"/>
      <c r="H225" s="31"/>
      <c r="I225" s="31"/>
      <c r="J225" s="31"/>
      <c r="K225" s="31"/>
      <c r="L225" s="31"/>
    </row>
    <row r="226" spans="1:12" x14ac:dyDescent="0.3">
      <c r="A226" s="38"/>
      <c r="B226" s="30"/>
      <c r="C226" s="31"/>
      <c r="D226" s="31"/>
      <c r="E226" s="31"/>
      <c r="F226" s="31"/>
      <c r="G226" s="31"/>
      <c r="H226" s="31"/>
      <c r="I226" s="31"/>
      <c r="J226" s="31"/>
      <c r="K226" s="31"/>
      <c r="L226" s="31"/>
    </row>
    <row r="227" spans="1:12" x14ac:dyDescent="0.3">
      <c r="A227" s="38"/>
      <c r="B227" s="30"/>
      <c r="C227" s="31"/>
      <c r="D227" s="31"/>
      <c r="E227" s="31"/>
      <c r="F227" s="31"/>
      <c r="G227" s="31"/>
      <c r="H227" s="31"/>
      <c r="I227" s="31"/>
      <c r="J227" s="31"/>
      <c r="K227" s="31"/>
      <c r="L227" s="31"/>
    </row>
    <row r="228" spans="1:12" x14ac:dyDescent="0.3">
      <c r="A228" s="38"/>
      <c r="B228" s="30"/>
      <c r="C228" s="31"/>
      <c r="D228" s="31"/>
      <c r="E228" s="31"/>
      <c r="F228" s="31"/>
      <c r="G228" s="31"/>
      <c r="H228" s="31"/>
      <c r="I228" s="31"/>
      <c r="J228" s="31"/>
      <c r="K228" s="31"/>
      <c r="L228" s="31"/>
    </row>
    <row r="229" spans="1:12" x14ac:dyDescent="0.3">
      <c r="A229" s="38"/>
      <c r="B229" s="30"/>
      <c r="C229" s="31"/>
      <c r="D229" s="31"/>
      <c r="E229" s="31"/>
      <c r="F229" s="31"/>
      <c r="G229" s="31"/>
      <c r="H229" s="31"/>
      <c r="I229" s="31"/>
      <c r="J229" s="31"/>
      <c r="K229" s="31"/>
      <c r="L229" s="31"/>
    </row>
    <row r="230" spans="1:12" x14ac:dyDescent="0.3">
      <c r="A230" s="38"/>
      <c r="B230" s="30"/>
      <c r="C230" s="31"/>
      <c r="D230" s="31"/>
      <c r="E230" s="31"/>
      <c r="F230" s="31"/>
      <c r="G230" s="31"/>
      <c r="H230" s="31"/>
      <c r="I230" s="31"/>
      <c r="J230" s="31"/>
      <c r="K230" s="31"/>
      <c r="L230" s="31"/>
    </row>
    <row r="231" spans="1:12" x14ac:dyDescent="0.3">
      <c r="A231" s="42"/>
      <c r="B231" s="30"/>
      <c r="C231" s="31"/>
      <c r="D231" s="31"/>
      <c r="E231" s="31"/>
      <c r="F231" s="31"/>
      <c r="G231" s="31"/>
      <c r="H231" s="31"/>
      <c r="I231" s="31"/>
      <c r="J231" s="31"/>
      <c r="K231" s="31"/>
      <c r="L231" s="31"/>
    </row>
    <row r="232" spans="1:12" x14ac:dyDescent="0.3">
      <c r="A232" s="43"/>
      <c r="B232" s="44"/>
      <c r="C232" s="44"/>
      <c r="D232" s="43"/>
      <c r="E232" s="45"/>
      <c r="F232" s="45"/>
      <c r="G232" s="42"/>
      <c r="H232" s="43"/>
      <c r="I232" s="43"/>
      <c r="J232" s="43"/>
      <c r="K232" s="44"/>
      <c r="L232" s="43"/>
    </row>
    <row r="233" spans="1:12" x14ac:dyDescent="0.3">
      <c r="A233" s="43"/>
      <c r="B233" s="44"/>
      <c r="C233" s="44"/>
      <c r="D233" s="43"/>
      <c r="E233" s="43"/>
      <c r="F233" s="43"/>
      <c r="G233" s="43"/>
      <c r="H233" s="43"/>
      <c r="I233" s="43"/>
      <c r="J233" s="43"/>
      <c r="K233" s="44"/>
      <c r="L233" s="43"/>
    </row>
    <row r="234" spans="1:12" x14ac:dyDescent="0.3">
      <c r="A234" s="43"/>
      <c r="B234" s="44"/>
      <c r="C234" s="44"/>
      <c r="D234" s="43"/>
      <c r="E234" s="43"/>
      <c r="F234" s="43"/>
      <c r="G234" s="43"/>
      <c r="H234" s="43"/>
      <c r="I234" s="43"/>
      <c r="J234" s="43"/>
      <c r="K234" s="43"/>
      <c r="L234" s="43"/>
    </row>
    <row r="235" spans="1:12" x14ac:dyDescent="0.3">
      <c r="A235" s="43"/>
      <c r="B235" s="30"/>
      <c r="C235" s="31"/>
      <c r="D235" s="31"/>
      <c r="E235" s="31"/>
      <c r="F235" s="31"/>
      <c r="G235" s="31"/>
      <c r="H235" s="31"/>
      <c r="I235" s="31"/>
      <c r="J235" s="31"/>
      <c r="K235" s="31"/>
      <c r="L235" s="31"/>
    </row>
    <row r="236" spans="1:12" x14ac:dyDescent="0.3">
      <c r="A236" s="43"/>
      <c r="B236" s="30"/>
      <c r="C236" s="31"/>
      <c r="D236" s="31"/>
      <c r="E236" s="31"/>
      <c r="F236" s="31"/>
      <c r="G236" s="31"/>
      <c r="H236" s="31"/>
      <c r="I236" s="31"/>
      <c r="J236" s="31"/>
      <c r="K236" s="31"/>
      <c r="L236" s="31"/>
    </row>
    <row r="237" spans="1:12" x14ac:dyDescent="0.3">
      <c r="A237" s="43"/>
      <c r="B237" s="30"/>
      <c r="C237" s="31"/>
      <c r="D237" s="31"/>
      <c r="E237" s="31"/>
      <c r="F237" s="31"/>
      <c r="G237" s="31"/>
      <c r="H237" s="31"/>
      <c r="I237" s="31"/>
      <c r="J237" s="31"/>
      <c r="K237" s="31"/>
      <c r="L237" s="31"/>
    </row>
    <row r="238" spans="1:12" x14ac:dyDescent="0.3">
      <c r="A238" s="38"/>
      <c r="B238" s="30"/>
      <c r="C238" s="31"/>
      <c r="D238" s="31"/>
      <c r="E238" s="31"/>
      <c r="F238" s="31"/>
      <c r="G238" s="31"/>
      <c r="H238" s="31"/>
      <c r="I238" s="31"/>
      <c r="J238" s="31"/>
      <c r="K238" s="31"/>
      <c r="L238" s="31"/>
    </row>
    <row r="239" spans="1:12" x14ac:dyDescent="0.3">
      <c r="A239" s="38"/>
      <c r="B239" s="30"/>
      <c r="C239" s="31"/>
      <c r="D239" s="31"/>
      <c r="E239" s="31"/>
      <c r="F239" s="31"/>
      <c r="G239" s="31"/>
      <c r="H239" s="31"/>
      <c r="I239" s="31"/>
      <c r="J239" s="31"/>
      <c r="K239" s="31"/>
      <c r="L239" s="31"/>
    </row>
    <row r="240" spans="1:12" x14ac:dyDescent="0.3">
      <c r="A240" s="38"/>
      <c r="B240" s="30"/>
      <c r="C240" s="31"/>
      <c r="D240" s="31"/>
      <c r="E240" s="31"/>
      <c r="F240" s="31"/>
      <c r="G240" s="31"/>
      <c r="H240" s="31"/>
      <c r="I240" s="31"/>
      <c r="J240" s="31"/>
      <c r="K240" s="31"/>
      <c r="L240" s="31"/>
    </row>
    <row r="241" spans="1:12" x14ac:dyDescent="0.3">
      <c r="A241" s="38"/>
      <c r="B241" s="30"/>
      <c r="C241" s="31"/>
      <c r="D241" s="31"/>
      <c r="E241" s="31"/>
      <c r="F241" s="31"/>
      <c r="G241" s="31"/>
      <c r="H241" s="31"/>
      <c r="I241" s="31"/>
      <c r="J241" s="31"/>
      <c r="K241" s="31"/>
      <c r="L241" s="31"/>
    </row>
    <row r="242" spans="1:12" x14ac:dyDescent="0.3">
      <c r="A242" s="38"/>
      <c r="B242" s="30"/>
      <c r="C242" s="31"/>
      <c r="D242" s="31"/>
      <c r="E242" s="31"/>
      <c r="F242" s="31"/>
      <c r="G242" s="31"/>
      <c r="H242" s="31"/>
      <c r="I242" s="31"/>
      <c r="J242" s="31"/>
      <c r="K242" s="31"/>
      <c r="L242" s="31"/>
    </row>
    <row r="243" spans="1:12" x14ac:dyDescent="0.3">
      <c r="A243" s="38"/>
      <c r="B243" s="30"/>
      <c r="C243" s="31"/>
      <c r="D243" s="31"/>
      <c r="E243" s="31"/>
      <c r="F243" s="31"/>
      <c r="G243" s="31"/>
      <c r="H243" s="31"/>
      <c r="I243" s="31"/>
      <c r="J243" s="31"/>
      <c r="K243" s="31"/>
      <c r="L243" s="31"/>
    </row>
    <row r="244" spans="1:12" x14ac:dyDescent="0.3">
      <c r="A244" s="38"/>
      <c r="B244" s="30"/>
      <c r="C244" s="31"/>
      <c r="D244" s="31"/>
      <c r="E244" s="31"/>
      <c r="F244" s="31"/>
      <c r="G244" s="31"/>
      <c r="H244" s="31"/>
      <c r="I244" s="31"/>
      <c r="J244" s="31"/>
      <c r="K244" s="31"/>
      <c r="L244" s="31"/>
    </row>
    <row r="245" spans="1:12" x14ac:dyDescent="0.3">
      <c r="A245" s="46"/>
      <c r="B245" s="30"/>
      <c r="C245" s="31"/>
      <c r="D245" s="31"/>
      <c r="E245" s="31"/>
      <c r="F245" s="31"/>
      <c r="G245" s="31"/>
      <c r="H245" s="31"/>
      <c r="I245" s="31"/>
      <c r="J245" s="31"/>
      <c r="K245" s="31"/>
      <c r="L245" s="31"/>
    </row>
    <row r="246" spans="1:12" x14ac:dyDescent="0.3">
      <c r="A246" s="46"/>
      <c r="B246" s="30"/>
      <c r="C246" s="31"/>
      <c r="D246" s="31"/>
      <c r="E246" s="31"/>
      <c r="F246" s="31"/>
      <c r="G246" s="31"/>
      <c r="H246" s="31"/>
      <c r="I246" s="31"/>
      <c r="J246" s="31"/>
      <c r="K246" s="31"/>
      <c r="L246" s="31"/>
    </row>
    <row r="247" spans="1:12" x14ac:dyDescent="0.3">
      <c r="A247" s="46"/>
      <c r="B247" s="30"/>
      <c r="C247" s="31"/>
      <c r="D247" s="31"/>
      <c r="E247" s="31"/>
      <c r="F247" s="31"/>
      <c r="G247" s="31"/>
      <c r="H247" s="31"/>
      <c r="I247" s="31"/>
      <c r="J247" s="31"/>
      <c r="K247" s="31"/>
      <c r="L247" s="31"/>
    </row>
    <row r="248" spans="1:12" x14ac:dyDescent="0.3">
      <c r="A248" s="46"/>
      <c r="B248" s="30"/>
      <c r="C248" s="31"/>
      <c r="D248" s="31"/>
      <c r="E248" s="31"/>
      <c r="F248" s="31"/>
      <c r="G248" s="31"/>
      <c r="H248" s="31"/>
      <c r="I248" s="31"/>
      <c r="J248" s="31"/>
      <c r="K248" s="31"/>
      <c r="L248" s="31"/>
    </row>
    <row r="249" spans="1:12" x14ac:dyDescent="0.3">
      <c r="A249" s="46"/>
      <c r="B249" s="30"/>
      <c r="C249" s="31"/>
      <c r="D249" s="31"/>
      <c r="E249" s="31"/>
      <c r="F249" s="31"/>
      <c r="G249" s="31"/>
      <c r="H249" s="31"/>
      <c r="I249" s="31"/>
      <c r="J249" s="31"/>
      <c r="K249" s="31"/>
      <c r="L249" s="31"/>
    </row>
    <row r="250" spans="1:12" x14ac:dyDescent="0.3">
      <c r="A250" s="46"/>
      <c r="B250" s="30"/>
      <c r="C250" s="31"/>
      <c r="D250" s="31"/>
      <c r="E250" s="31"/>
      <c r="F250" s="31"/>
      <c r="G250" s="31"/>
      <c r="H250" s="31"/>
      <c r="I250" s="31"/>
      <c r="J250" s="31"/>
      <c r="K250" s="31"/>
      <c r="L250" s="31"/>
    </row>
    <row r="251" spans="1:12" x14ac:dyDescent="0.3">
      <c r="A251" s="46"/>
      <c r="B251" s="30"/>
      <c r="C251" s="31"/>
      <c r="D251" s="31"/>
      <c r="E251" s="31"/>
      <c r="F251" s="31"/>
      <c r="G251" s="31"/>
      <c r="H251" s="31"/>
      <c r="I251" s="31"/>
      <c r="J251" s="31"/>
      <c r="K251" s="31"/>
      <c r="L251" s="31"/>
    </row>
    <row r="252" spans="1:12" x14ac:dyDescent="0.3">
      <c r="A252" s="46"/>
      <c r="B252" s="30"/>
      <c r="C252" s="31"/>
      <c r="D252" s="31"/>
      <c r="E252" s="31"/>
      <c r="F252" s="31"/>
      <c r="G252" s="31"/>
      <c r="H252" s="31"/>
      <c r="I252" s="31"/>
      <c r="J252" s="31"/>
      <c r="K252" s="31"/>
      <c r="L252" s="31"/>
    </row>
    <row r="253" spans="1:12" x14ac:dyDescent="0.3">
      <c r="A253" s="46"/>
      <c r="B253" s="30"/>
      <c r="C253" s="31"/>
      <c r="D253" s="31"/>
      <c r="E253" s="31"/>
      <c r="F253" s="31"/>
      <c r="G253" s="31"/>
      <c r="H253" s="31"/>
      <c r="I253" s="31"/>
      <c r="J253" s="31"/>
      <c r="K253" s="31"/>
      <c r="L253" s="31"/>
    </row>
    <row r="254" spans="1:12" x14ac:dyDescent="0.3">
      <c r="A254" s="46"/>
      <c r="B254" s="30"/>
      <c r="C254" s="31"/>
      <c r="D254" s="31"/>
      <c r="E254" s="31"/>
      <c r="F254" s="31"/>
      <c r="G254" s="31"/>
      <c r="H254" s="31"/>
      <c r="I254" s="31"/>
      <c r="J254" s="31"/>
      <c r="K254" s="31"/>
      <c r="L254" s="31"/>
    </row>
    <row r="255" spans="1:12" x14ac:dyDescent="0.3">
      <c r="A255" s="46"/>
      <c r="B255" s="30"/>
      <c r="C255" s="31"/>
      <c r="D255" s="31"/>
      <c r="E255" s="31"/>
      <c r="F255" s="31"/>
      <c r="G255" s="31"/>
      <c r="H255" s="31"/>
      <c r="I255" s="31"/>
      <c r="J255" s="31"/>
      <c r="K255" s="31"/>
      <c r="L255" s="31"/>
    </row>
    <row r="256" spans="1:12" x14ac:dyDescent="0.3">
      <c r="A256" s="43"/>
      <c r="B256" s="30"/>
      <c r="C256" s="31"/>
      <c r="D256" s="31"/>
      <c r="E256" s="31"/>
      <c r="F256" s="31"/>
      <c r="G256" s="31"/>
      <c r="H256" s="31"/>
      <c r="I256" s="31"/>
      <c r="J256" s="31"/>
      <c r="K256" s="31"/>
      <c r="L256" s="31"/>
    </row>
    <row r="257" spans="1:12" x14ac:dyDescent="0.3">
      <c r="A257" s="43"/>
      <c r="B257" s="30"/>
      <c r="C257" s="31"/>
      <c r="D257" s="31"/>
      <c r="E257" s="31"/>
      <c r="F257" s="31"/>
      <c r="G257" s="31"/>
      <c r="H257" s="31"/>
      <c r="I257" s="31"/>
      <c r="J257" s="31"/>
      <c r="K257" s="31"/>
      <c r="L257" s="31"/>
    </row>
    <row r="258" spans="1:12" x14ac:dyDescent="0.3">
      <c r="A258" s="43"/>
      <c r="B258" s="30"/>
      <c r="C258" s="31"/>
      <c r="D258" s="31"/>
      <c r="E258" s="31"/>
      <c r="F258" s="31"/>
      <c r="G258" s="31"/>
      <c r="H258" s="31"/>
      <c r="I258" s="31"/>
      <c r="J258" s="31"/>
      <c r="K258" s="31"/>
      <c r="L258" s="31"/>
    </row>
    <row r="259" spans="1:12" x14ac:dyDescent="0.3">
      <c r="A259" s="43"/>
      <c r="B259" s="30"/>
      <c r="C259" s="31"/>
      <c r="D259" s="31"/>
      <c r="E259" s="31"/>
      <c r="F259" s="31"/>
      <c r="G259" s="31"/>
      <c r="H259" s="31"/>
      <c r="I259" s="31"/>
      <c r="J259" s="31"/>
      <c r="K259" s="31"/>
      <c r="L259" s="31"/>
    </row>
    <row r="260" spans="1:12" x14ac:dyDescent="0.3">
      <c r="A260" s="43"/>
      <c r="B260" s="30"/>
      <c r="C260" s="31"/>
      <c r="D260" s="31"/>
      <c r="E260" s="31"/>
      <c r="F260" s="31"/>
      <c r="G260" s="31"/>
      <c r="H260" s="31"/>
      <c r="I260" s="31"/>
      <c r="J260" s="31"/>
      <c r="K260" s="31"/>
      <c r="L260" s="31"/>
    </row>
    <row r="261" spans="1:12" x14ac:dyDescent="0.3">
      <c r="A261" s="43"/>
      <c r="B261" s="30"/>
      <c r="C261" s="31"/>
      <c r="D261" s="31"/>
      <c r="E261" s="31"/>
      <c r="F261" s="31"/>
      <c r="G261" s="31"/>
      <c r="H261" s="31"/>
      <c r="I261" s="31"/>
      <c r="J261" s="31"/>
      <c r="K261" s="31"/>
      <c r="L261" s="31"/>
    </row>
    <row r="262" spans="1:12" x14ac:dyDescent="0.3">
      <c r="A262" s="43"/>
      <c r="B262" s="30"/>
      <c r="C262" s="31"/>
      <c r="D262" s="31"/>
      <c r="E262" s="31"/>
      <c r="F262" s="31"/>
      <c r="G262" s="31"/>
      <c r="H262" s="31"/>
      <c r="I262" s="31"/>
      <c r="J262" s="31"/>
      <c r="K262" s="31"/>
      <c r="L262" s="31"/>
    </row>
    <row r="263" spans="1:12" x14ac:dyDescent="0.3">
      <c r="A263" s="43"/>
      <c r="B263" s="30"/>
      <c r="C263" s="31"/>
      <c r="D263" s="31"/>
      <c r="E263" s="31"/>
      <c r="F263" s="31"/>
      <c r="G263" s="31"/>
      <c r="H263" s="31"/>
      <c r="I263" s="31"/>
      <c r="J263" s="31"/>
      <c r="K263" s="31"/>
      <c r="L263" s="31"/>
    </row>
    <row r="264" spans="1:12" x14ac:dyDescent="0.3">
      <c r="A264" s="43"/>
      <c r="B264" s="30"/>
      <c r="C264" s="31"/>
      <c r="D264" s="31"/>
      <c r="E264" s="31"/>
      <c r="F264" s="31"/>
      <c r="G264" s="31"/>
      <c r="H264" s="31"/>
      <c r="I264" s="31"/>
      <c r="J264" s="31"/>
      <c r="K264" s="31"/>
      <c r="L264" s="31"/>
    </row>
    <row r="265" spans="1:12" x14ac:dyDescent="0.3">
      <c r="A265" s="43"/>
      <c r="B265" s="30"/>
      <c r="C265" s="31"/>
      <c r="D265" s="31"/>
      <c r="E265" s="31"/>
      <c r="F265" s="31"/>
      <c r="G265" s="31"/>
      <c r="H265" s="31"/>
      <c r="I265" s="31"/>
      <c r="J265" s="31"/>
      <c r="K265" s="31"/>
      <c r="L265" s="31"/>
    </row>
    <row r="266" spans="1:12" x14ac:dyDescent="0.3">
      <c r="A266" s="43"/>
      <c r="B266" s="30"/>
      <c r="C266" s="31"/>
      <c r="D266" s="31"/>
      <c r="E266" s="31"/>
      <c r="F266" s="31"/>
      <c r="G266" s="31"/>
      <c r="H266" s="31"/>
      <c r="I266" s="31"/>
      <c r="J266" s="31"/>
      <c r="K266" s="31"/>
      <c r="L266" s="31"/>
    </row>
    <row r="267" spans="1:12" x14ac:dyDescent="0.3">
      <c r="A267" s="43"/>
      <c r="B267" s="30"/>
      <c r="C267" s="31"/>
      <c r="D267" s="31"/>
      <c r="E267" s="31"/>
      <c r="F267" s="31"/>
      <c r="G267" s="31"/>
      <c r="H267" s="31"/>
      <c r="I267" s="31"/>
      <c r="J267" s="31"/>
      <c r="K267" s="31"/>
      <c r="L267" s="31"/>
    </row>
    <row r="268" spans="1:12" x14ac:dyDescent="0.3">
      <c r="A268" s="43"/>
      <c r="B268" s="30"/>
      <c r="C268" s="31"/>
      <c r="D268" s="31"/>
      <c r="E268" s="31"/>
      <c r="F268" s="31"/>
      <c r="G268" s="31"/>
      <c r="H268" s="31"/>
      <c r="I268" s="31"/>
      <c r="J268" s="31"/>
      <c r="K268" s="31"/>
      <c r="L268" s="31"/>
    </row>
    <row r="269" spans="1:12" x14ac:dyDescent="0.3">
      <c r="A269" s="43"/>
      <c r="B269" s="30"/>
      <c r="C269" s="31"/>
      <c r="D269" s="31"/>
      <c r="E269" s="31"/>
      <c r="F269" s="31"/>
      <c r="G269" s="31"/>
      <c r="H269" s="31"/>
      <c r="I269" s="31"/>
      <c r="J269" s="31"/>
      <c r="K269" s="31"/>
      <c r="L269" s="31"/>
    </row>
    <row r="270" spans="1:12" x14ac:dyDescent="0.3">
      <c r="A270" s="43"/>
      <c r="B270" s="30"/>
      <c r="C270" s="31"/>
      <c r="D270" s="31"/>
      <c r="E270" s="31"/>
      <c r="F270" s="31"/>
      <c r="G270" s="31"/>
      <c r="H270" s="31"/>
      <c r="I270" s="31"/>
      <c r="J270" s="31"/>
      <c r="K270" s="31"/>
      <c r="L270" s="31"/>
    </row>
    <row r="271" spans="1:12" x14ac:dyDescent="0.3">
      <c r="A271" s="43"/>
      <c r="B271" s="30"/>
      <c r="C271" s="31"/>
      <c r="D271" s="31"/>
      <c r="E271" s="31"/>
      <c r="F271" s="31"/>
      <c r="G271" s="31"/>
      <c r="H271" s="31"/>
      <c r="I271" s="31"/>
      <c r="J271" s="31"/>
      <c r="K271" s="31"/>
      <c r="L271" s="31"/>
    </row>
    <row r="272" spans="1:12" x14ac:dyDescent="0.3">
      <c r="A272" s="43"/>
      <c r="B272" s="30"/>
      <c r="C272" s="31"/>
      <c r="D272" s="31"/>
      <c r="E272" s="31"/>
      <c r="F272" s="31"/>
      <c r="G272" s="31"/>
      <c r="H272" s="31"/>
      <c r="I272" s="31"/>
      <c r="J272" s="31"/>
      <c r="K272" s="31"/>
      <c r="L272" s="31"/>
    </row>
    <row r="273" spans="1:12" x14ac:dyDescent="0.3">
      <c r="A273" s="38"/>
      <c r="B273" s="30"/>
      <c r="C273" s="31"/>
      <c r="D273" s="31"/>
      <c r="E273" s="31"/>
      <c r="F273" s="31"/>
      <c r="G273" s="31"/>
      <c r="H273" s="31"/>
      <c r="I273" s="31"/>
      <c r="J273" s="31"/>
      <c r="K273" s="31"/>
      <c r="L273" s="31"/>
    </row>
    <row r="274" spans="1:12" x14ac:dyDescent="0.3">
      <c r="A274" s="38"/>
      <c r="B274" s="30"/>
      <c r="C274" s="31"/>
      <c r="D274" s="31"/>
      <c r="E274" s="31"/>
      <c r="F274" s="31"/>
      <c r="G274" s="31"/>
      <c r="H274" s="31"/>
      <c r="I274" s="31"/>
      <c r="J274" s="31"/>
      <c r="K274" s="31"/>
      <c r="L274" s="31"/>
    </row>
    <row r="275" spans="1:12" x14ac:dyDescent="0.3">
      <c r="A275" s="38"/>
      <c r="B275" s="30"/>
      <c r="C275" s="31"/>
      <c r="D275" s="31"/>
      <c r="E275" s="31"/>
      <c r="F275" s="31"/>
      <c r="G275" s="31"/>
      <c r="H275" s="31"/>
      <c r="I275" s="31"/>
      <c r="J275" s="31"/>
      <c r="K275" s="31"/>
      <c r="L275" s="31"/>
    </row>
    <row r="276" spans="1:12" x14ac:dyDescent="0.3">
      <c r="A276" s="38"/>
      <c r="B276" s="30"/>
      <c r="C276" s="31"/>
      <c r="D276" s="31"/>
      <c r="E276" s="31"/>
      <c r="F276" s="31"/>
      <c r="G276" s="31"/>
      <c r="H276" s="31"/>
      <c r="I276" s="31"/>
      <c r="J276" s="31"/>
      <c r="K276" s="31"/>
      <c r="L276" s="31"/>
    </row>
    <row r="277" spans="1:12" x14ac:dyDescent="0.3">
      <c r="A277" s="38"/>
      <c r="B277" s="30"/>
      <c r="C277" s="31"/>
      <c r="D277" s="31"/>
      <c r="E277" s="31"/>
      <c r="F277" s="31"/>
      <c r="G277" s="31"/>
      <c r="H277" s="31"/>
      <c r="I277" s="31"/>
      <c r="J277" s="31"/>
      <c r="K277" s="31"/>
      <c r="L277" s="31"/>
    </row>
    <row r="278" spans="1:12" x14ac:dyDescent="0.3">
      <c r="A278" s="38"/>
      <c r="B278" s="30"/>
      <c r="C278" s="31"/>
      <c r="D278" s="31"/>
      <c r="E278" s="31"/>
      <c r="F278" s="31"/>
      <c r="G278" s="31"/>
      <c r="H278" s="31"/>
      <c r="I278" s="31"/>
      <c r="J278" s="31"/>
      <c r="K278" s="31"/>
      <c r="L278" s="31"/>
    </row>
    <row r="279" spans="1:12" x14ac:dyDescent="0.3">
      <c r="A279" s="43"/>
      <c r="B279" s="30"/>
      <c r="C279" s="31"/>
      <c r="D279" s="31"/>
      <c r="E279" s="31"/>
      <c r="F279" s="31"/>
      <c r="G279" s="31"/>
      <c r="H279" s="31"/>
      <c r="I279" s="31"/>
      <c r="J279" s="31"/>
      <c r="K279" s="31"/>
      <c r="L279" s="31"/>
    </row>
    <row r="280" spans="1:12" x14ac:dyDescent="0.3">
      <c r="A280" s="43"/>
      <c r="B280" s="30"/>
      <c r="C280" s="31"/>
      <c r="D280" s="31"/>
      <c r="E280" s="31"/>
      <c r="F280" s="31"/>
      <c r="G280" s="31"/>
      <c r="H280" s="31"/>
      <c r="I280" s="31"/>
      <c r="J280" s="31"/>
      <c r="K280" s="31"/>
      <c r="L280" s="31"/>
    </row>
    <row r="281" spans="1:12" x14ac:dyDescent="0.3">
      <c r="A281" s="43"/>
      <c r="B281" s="30"/>
      <c r="C281" s="31"/>
      <c r="D281" s="31"/>
      <c r="E281" s="31"/>
      <c r="F281" s="31"/>
      <c r="G281" s="31"/>
      <c r="H281" s="31"/>
      <c r="I281" s="31"/>
      <c r="J281" s="31"/>
      <c r="K281" s="31"/>
      <c r="L281" s="31"/>
    </row>
    <row r="282" spans="1:12" x14ac:dyDescent="0.3">
      <c r="A282" s="43"/>
      <c r="B282" s="30"/>
      <c r="C282" s="31"/>
      <c r="D282" s="31"/>
      <c r="E282" s="31"/>
      <c r="F282" s="31"/>
      <c r="G282" s="31"/>
      <c r="H282" s="31"/>
      <c r="I282" s="31"/>
      <c r="J282" s="31"/>
      <c r="K282" s="31"/>
      <c r="L282" s="31"/>
    </row>
    <row r="283" spans="1:12" x14ac:dyDescent="0.3">
      <c r="A283" s="43"/>
      <c r="B283" s="30"/>
      <c r="C283" s="31"/>
      <c r="D283" s="31"/>
      <c r="E283" s="31"/>
      <c r="F283" s="31"/>
      <c r="G283" s="31"/>
      <c r="H283" s="31"/>
      <c r="I283" s="31"/>
      <c r="J283" s="31"/>
      <c r="K283" s="31"/>
      <c r="L283" s="31"/>
    </row>
    <row r="284" spans="1:12" x14ac:dyDescent="0.3">
      <c r="A284" s="43"/>
      <c r="B284" s="30"/>
      <c r="C284" s="31"/>
      <c r="D284" s="31"/>
      <c r="E284" s="31"/>
      <c r="F284" s="31"/>
      <c r="G284" s="31"/>
      <c r="H284" s="31"/>
      <c r="I284" s="31"/>
      <c r="J284" s="31"/>
      <c r="K284" s="31"/>
      <c r="L284" s="31"/>
    </row>
    <row r="285" spans="1:12" x14ac:dyDescent="0.3">
      <c r="A285" s="43"/>
      <c r="B285" s="30"/>
      <c r="C285" s="31"/>
      <c r="D285" s="31"/>
      <c r="E285" s="31"/>
      <c r="F285" s="31"/>
      <c r="G285" s="31"/>
      <c r="H285" s="31"/>
      <c r="I285" s="31"/>
      <c r="J285" s="31"/>
      <c r="K285" s="31"/>
      <c r="L285" s="31"/>
    </row>
    <row r="286" spans="1:12" x14ac:dyDescent="0.3">
      <c r="A286" s="43"/>
      <c r="B286" s="30"/>
      <c r="C286" s="31"/>
      <c r="D286" s="31"/>
      <c r="E286" s="31"/>
      <c r="F286" s="31"/>
      <c r="G286" s="31"/>
      <c r="H286" s="31"/>
      <c r="I286" s="31"/>
      <c r="J286" s="31"/>
      <c r="K286" s="31"/>
      <c r="L286" s="31"/>
    </row>
    <row r="287" spans="1:12" x14ac:dyDescent="0.3">
      <c r="A287" s="43"/>
      <c r="B287" s="47"/>
      <c r="C287" s="42"/>
      <c r="D287" s="42"/>
      <c r="E287" s="42"/>
      <c r="F287" s="42"/>
      <c r="G287" s="42"/>
      <c r="H287" s="42"/>
      <c r="I287" s="42"/>
      <c r="J287" s="42"/>
      <c r="K287" s="31"/>
      <c r="L287" s="31"/>
    </row>
    <row r="288" spans="1:12" x14ac:dyDescent="0.3">
      <c r="A288" s="43"/>
      <c r="B288" s="30"/>
      <c r="C288" s="31"/>
      <c r="D288" s="31"/>
      <c r="E288" s="31"/>
      <c r="F288" s="31"/>
      <c r="G288" s="31"/>
      <c r="H288" s="31"/>
      <c r="I288" s="31"/>
      <c r="J288" s="31"/>
      <c r="K288" s="31"/>
      <c r="L288" s="31"/>
    </row>
    <row r="289" spans="1:12" x14ac:dyDescent="0.3">
      <c r="A289" s="43"/>
      <c r="B289" s="30"/>
      <c r="C289" s="31"/>
      <c r="D289" s="31"/>
      <c r="E289" s="31"/>
      <c r="F289" s="31"/>
      <c r="G289" s="31"/>
      <c r="H289" s="31"/>
      <c r="I289" s="31"/>
      <c r="J289" s="31"/>
      <c r="K289" s="31"/>
      <c r="L289" s="31"/>
    </row>
    <row r="290" spans="1:12" x14ac:dyDescent="0.3">
      <c r="A290" s="43"/>
      <c r="B290" s="30"/>
      <c r="C290" s="31"/>
      <c r="D290" s="31"/>
      <c r="E290" s="31"/>
      <c r="F290" s="31"/>
      <c r="G290" s="31"/>
      <c r="H290" s="31"/>
      <c r="I290" s="31"/>
      <c r="J290" s="31"/>
      <c r="K290" s="31"/>
      <c r="L290" s="31"/>
    </row>
    <row r="291" spans="1:12" x14ac:dyDescent="0.3">
      <c r="A291" s="43"/>
      <c r="B291" s="30"/>
      <c r="C291" s="31"/>
      <c r="D291" s="31"/>
      <c r="E291" s="31"/>
      <c r="F291" s="31"/>
      <c r="G291" s="31"/>
      <c r="H291" s="31"/>
      <c r="I291" s="31"/>
      <c r="J291" s="31"/>
      <c r="K291" s="31"/>
      <c r="L291" s="31"/>
    </row>
    <row r="292" spans="1:12" x14ac:dyDescent="0.3">
      <c r="A292" s="43"/>
      <c r="B292" s="30"/>
      <c r="C292" s="31"/>
      <c r="D292" s="31"/>
      <c r="E292" s="31"/>
      <c r="F292" s="31"/>
      <c r="G292" s="31"/>
      <c r="H292" s="31"/>
      <c r="I292" s="31"/>
      <c r="J292" s="31"/>
      <c r="K292" s="31"/>
      <c r="L292" s="31"/>
    </row>
    <row r="293" spans="1:12" x14ac:dyDescent="0.3">
      <c r="A293" s="43"/>
      <c r="B293" s="30"/>
      <c r="C293" s="31"/>
      <c r="D293" s="31"/>
      <c r="E293" s="31"/>
      <c r="F293" s="31"/>
      <c r="G293" s="31"/>
      <c r="H293" s="31"/>
      <c r="I293" s="31"/>
      <c r="J293" s="31"/>
      <c r="K293" s="31"/>
      <c r="L293" s="31"/>
    </row>
    <row r="294" spans="1:12" x14ac:dyDescent="0.3">
      <c r="A294" s="43"/>
      <c r="B294" s="30"/>
      <c r="C294" s="31"/>
      <c r="D294" s="31"/>
      <c r="E294" s="31"/>
      <c r="F294" s="31"/>
      <c r="G294" s="31"/>
      <c r="H294" s="31"/>
      <c r="I294" s="31"/>
      <c r="J294" s="31"/>
      <c r="K294" s="31"/>
      <c r="L294" s="31"/>
    </row>
    <row r="295" spans="1:12" x14ac:dyDescent="0.3">
      <c r="A295" s="43"/>
      <c r="B295" s="30"/>
      <c r="C295" s="31"/>
      <c r="D295" s="31"/>
      <c r="E295" s="31"/>
      <c r="F295" s="31"/>
      <c r="G295" s="31"/>
      <c r="H295" s="31"/>
      <c r="I295" s="31"/>
      <c r="J295" s="31"/>
      <c r="K295" s="31"/>
      <c r="L295" s="31"/>
    </row>
    <row r="296" spans="1:12" x14ac:dyDescent="0.3">
      <c r="A296" s="43"/>
      <c r="B296" s="30"/>
      <c r="C296" s="31"/>
      <c r="D296" s="31"/>
      <c r="E296" s="31"/>
      <c r="F296" s="31"/>
      <c r="G296" s="31"/>
      <c r="H296" s="31"/>
      <c r="I296" s="31"/>
      <c r="J296" s="31"/>
      <c r="K296" s="31"/>
      <c r="L296" s="31"/>
    </row>
    <row r="297" spans="1:12" x14ac:dyDescent="0.3">
      <c r="A297" s="43"/>
      <c r="B297" s="30"/>
      <c r="C297" s="31"/>
      <c r="D297" s="31"/>
      <c r="E297" s="31"/>
      <c r="F297" s="31"/>
      <c r="G297" s="31"/>
      <c r="H297" s="31"/>
      <c r="I297" s="31"/>
      <c r="J297" s="31"/>
      <c r="K297" s="31"/>
      <c r="L297" s="31"/>
    </row>
    <row r="298" spans="1:12" x14ac:dyDescent="0.3">
      <c r="A298" s="43"/>
      <c r="B298" s="30"/>
      <c r="C298" s="31"/>
      <c r="D298" s="31"/>
      <c r="E298" s="31"/>
      <c r="F298" s="31"/>
      <c r="G298" s="31"/>
      <c r="H298" s="31"/>
      <c r="I298" s="31"/>
      <c r="J298" s="31"/>
      <c r="K298" s="31"/>
      <c r="L298" s="31"/>
    </row>
    <row r="299" spans="1:12" x14ac:dyDescent="0.3">
      <c r="A299" s="43"/>
      <c r="B299" s="30"/>
      <c r="C299" s="31"/>
      <c r="D299" s="31"/>
      <c r="E299" s="31"/>
      <c r="F299" s="31"/>
      <c r="G299" s="31"/>
      <c r="H299" s="31"/>
      <c r="I299" s="31"/>
      <c r="J299" s="31"/>
      <c r="K299" s="31"/>
      <c r="L299" s="31"/>
    </row>
    <row r="300" spans="1:12" x14ac:dyDescent="0.3">
      <c r="A300" s="43"/>
      <c r="B300" s="30"/>
      <c r="C300" s="31"/>
      <c r="D300" s="31"/>
      <c r="E300" s="31"/>
      <c r="F300" s="31"/>
      <c r="G300" s="31"/>
      <c r="H300" s="31"/>
      <c r="I300" s="31"/>
      <c r="J300" s="31"/>
      <c r="K300" s="31"/>
      <c r="L300" s="31"/>
    </row>
    <row r="301" spans="1:12" x14ac:dyDescent="0.3">
      <c r="A301" s="43"/>
      <c r="B301" s="30"/>
      <c r="C301" s="31"/>
      <c r="D301" s="31"/>
      <c r="E301" s="31"/>
      <c r="F301" s="31"/>
      <c r="G301" s="31"/>
      <c r="H301" s="31"/>
      <c r="I301" s="31"/>
      <c r="J301" s="31"/>
      <c r="K301" s="31"/>
      <c r="L301" s="31"/>
    </row>
    <row r="302" spans="1:12" x14ac:dyDescent="0.3">
      <c r="A302" s="43"/>
      <c r="B302" s="30"/>
      <c r="C302" s="31"/>
      <c r="D302" s="31"/>
      <c r="E302" s="31"/>
      <c r="F302" s="31"/>
      <c r="G302" s="31"/>
      <c r="H302" s="31"/>
      <c r="I302" s="31"/>
      <c r="J302" s="31"/>
      <c r="K302" s="31"/>
      <c r="L302" s="31"/>
    </row>
    <row r="303" spans="1:12" x14ac:dyDescent="0.3">
      <c r="A303" s="43"/>
      <c r="B303" s="30"/>
      <c r="C303" s="31"/>
      <c r="D303" s="31"/>
      <c r="E303" s="31"/>
      <c r="F303" s="31"/>
      <c r="G303" s="31"/>
      <c r="H303" s="31"/>
      <c r="I303" s="31"/>
      <c r="J303" s="31"/>
      <c r="K303" s="31"/>
      <c r="L303" s="31"/>
    </row>
    <row r="304" spans="1:12" x14ac:dyDescent="0.3">
      <c r="A304" s="43"/>
      <c r="B304" s="30"/>
      <c r="C304" s="31"/>
      <c r="D304" s="31"/>
      <c r="E304" s="31"/>
      <c r="F304" s="31"/>
      <c r="G304" s="31"/>
      <c r="H304" s="31"/>
      <c r="I304" s="31"/>
      <c r="J304" s="31"/>
      <c r="K304" s="31"/>
      <c r="L304" s="31"/>
    </row>
    <row r="305" spans="1:12" x14ac:dyDescent="0.3">
      <c r="A305" s="43"/>
      <c r="B305" s="30"/>
      <c r="C305" s="31"/>
      <c r="D305" s="31"/>
      <c r="E305" s="31"/>
      <c r="F305" s="31"/>
      <c r="G305" s="31"/>
      <c r="H305" s="31"/>
      <c r="I305" s="31"/>
      <c r="J305" s="31"/>
      <c r="K305" s="31"/>
      <c r="L305" s="31"/>
    </row>
    <row r="306" spans="1:12" x14ac:dyDescent="0.3">
      <c r="A306" s="43"/>
      <c r="B306" s="30"/>
      <c r="C306" s="31"/>
      <c r="D306" s="31"/>
      <c r="E306" s="31"/>
      <c r="F306" s="31"/>
      <c r="G306" s="31"/>
      <c r="H306" s="31"/>
      <c r="I306" s="31"/>
      <c r="J306" s="31"/>
    </row>
    <row r="307" spans="1:12" x14ac:dyDescent="0.3">
      <c r="A307" s="43"/>
      <c r="B307" s="30"/>
      <c r="C307" s="31"/>
      <c r="D307" s="31"/>
      <c r="E307" s="31"/>
      <c r="F307" s="31"/>
      <c r="G307" s="31"/>
      <c r="H307" s="31"/>
      <c r="I307" s="31"/>
      <c r="J307" s="31"/>
    </row>
    <row r="308" spans="1:12" x14ac:dyDescent="0.3">
      <c r="A308" s="43"/>
      <c r="B308" s="30"/>
      <c r="C308" s="31"/>
      <c r="D308" s="31"/>
      <c r="E308" s="31"/>
      <c r="F308" s="31"/>
      <c r="G308" s="31"/>
      <c r="H308" s="31"/>
      <c r="I308" s="31"/>
      <c r="J308" s="31"/>
    </row>
    <row r="309" spans="1:12" x14ac:dyDescent="0.3">
      <c r="A309" s="43"/>
      <c r="B309" s="30"/>
      <c r="C309" s="31"/>
      <c r="D309" s="31"/>
      <c r="E309" s="31"/>
      <c r="F309" s="31"/>
      <c r="G309" s="31"/>
      <c r="H309" s="31"/>
      <c r="I309" s="31"/>
      <c r="J309" s="31"/>
    </row>
    <row r="310" spans="1:12" x14ac:dyDescent="0.3">
      <c r="A310" s="43"/>
      <c r="B310" s="30"/>
      <c r="C310" s="31"/>
      <c r="D310" s="31"/>
      <c r="E310" s="31"/>
      <c r="F310" s="31"/>
      <c r="G310" s="31"/>
      <c r="H310" s="31"/>
      <c r="I310" s="31"/>
      <c r="J310" s="31"/>
    </row>
    <row r="311" spans="1:12" x14ac:dyDescent="0.3">
      <c r="A311" s="43"/>
      <c r="B311" s="30"/>
      <c r="C311" s="31"/>
      <c r="D311" s="31"/>
      <c r="E311" s="31"/>
      <c r="F311" s="31"/>
      <c r="G311" s="31"/>
      <c r="H311" s="31"/>
      <c r="I311" s="31"/>
      <c r="J311" s="31"/>
    </row>
    <row r="312" spans="1:12" x14ac:dyDescent="0.3">
      <c r="A312" s="43"/>
      <c r="B312" s="30"/>
      <c r="C312" s="31"/>
      <c r="D312" s="31"/>
      <c r="E312" s="31"/>
      <c r="F312" s="31"/>
      <c r="G312" s="31"/>
      <c r="H312" s="31"/>
      <c r="I312" s="31"/>
      <c r="J312" s="31"/>
    </row>
    <row r="313" spans="1:12" x14ac:dyDescent="0.3">
      <c r="A313" s="43"/>
      <c r="B313" s="30"/>
      <c r="C313" s="31"/>
      <c r="D313" s="31"/>
      <c r="E313" s="31"/>
      <c r="F313" s="31"/>
      <c r="G313" s="31"/>
      <c r="H313" s="31"/>
      <c r="I313" s="31"/>
      <c r="J313" s="31"/>
    </row>
    <row r="314" spans="1:12" x14ac:dyDescent="0.3">
      <c r="A314" s="43"/>
      <c r="B314" s="30"/>
      <c r="C314" s="31"/>
      <c r="D314" s="31"/>
      <c r="E314" s="31"/>
      <c r="F314" s="31"/>
      <c r="G314" s="31"/>
      <c r="H314" s="31"/>
      <c r="I314" s="31"/>
      <c r="J314" s="31"/>
    </row>
    <row r="315" spans="1:12" x14ac:dyDescent="0.3">
      <c r="A315" s="43"/>
      <c r="B315" s="30"/>
      <c r="C315" s="31"/>
      <c r="D315" s="31"/>
      <c r="E315" s="31"/>
      <c r="F315" s="31"/>
      <c r="G315" s="31"/>
      <c r="H315" s="31"/>
      <c r="I315" s="31"/>
      <c r="J315" s="31"/>
    </row>
    <row r="316" spans="1:12" x14ac:dyDescent="0.3">
      <c r="A316" s="43"/>
      <c r="B316" s="30"/>
      <c r="C316" s="31"/>
      <c r="D316" s="31"/>
      <c r="E316" s="31"/>
      <c r="F316" s="31"/>
      <c r="G316" s="31"/>
      <c r="H316" s="31"/>
      <c r="I316" s="31"/>
      <c r="J316" s="31"/>
    </row>
    <row r="317" spans="1:12" x14ac:dyDescent="0.3">
      <c r="A317" s="43"/>
      <c r="B317" s="30"/>
      <c r="C317" s="31"/>
      <c r="D317" s="31"/>
      <c r="E317" s="31"/>
      <c r="F317" s="31"/>
      <c r="G317" s="31"/>
      <c r="H317" s="31"/>
      <c r="I317" s="31"/>
      <c r="J317" s="31"/>
    </row>
    <row r="318" spans="1:12" x14ac:dyDescent="0.3">
      <c r="A318" s="43"/>
      <c r="B318" s="30"/>
      <c r="C318" s="31"/>
      <c r="D318" s="31"/>
      <c r="E318" s="31"/>
      <c r="F318" s="31"/>
      <c r="G318" s="31"/>
      <c r="H318" s="31"/>
      <c r="I318" s="31"/>
      <c r="J318" s="31"/>
    </row>
    <row r="319" spans="1:12" x14ac:dyDescent="0.3">
      <c r="A319" s="43"/>
      <c r="B319" s="30"/>
      <c r="C319" s="31"/>
      <c r="D319" s="31"/>
      <c r="E319" s="31"/>
      <c r="F319" s="31"/>
      <c r="G319" s="31"/>
      <c r="H319" s="31"/>
      <c r="I319" s="31"/>
      <c r="J319" s="31"/>
    </row>
    <row r="320" spans="1:12" x14ac:dyDescent="0.3">
      <c r="A320" s="43"/>
      <c r="B320" s="30"/>
      <c r="C320" s="31"/>
      <c r="D320" s="31"/>
      <c r="E320" s="31"/>
      <c r="F320" s="31"/>
      <c r="G320" s="31"/>
      <c r="H320" s="31"/>
      <c r="I320" s="31"/>
      <c r="J320" s="31"/>
    </row>
    <row r="321" spans="1:10" x14ac:dyDescent="0.3">
      <c r="A321" s="43"/>
      <c r="B321" s="30"/>
      <c r="C321" s="31"/>
      <c r="D321" s="31"/>
      <c r="E321" s="31"/>
      <c r="F321" s="31"/>
      <c r="G321" s="31"/>
      <c r="H321" s="31"/>
      <c r="I321" s="31"/>
      <c r="J321" s="31"/>
    </row>
    <row r="322" spans="1:10" x14ac:dyDescent="0.3">
      <c r="A322" s="43"/>
      <c r="B322" s="30"/>
      <c r="C322" s="31"/>
      <c r="D322" s="31"/>
      <c r="E322" s="31"/>
      <c r="F322" s="31"/>
      <c r="G322" s="31"/>
      <c r="H322" s="31"/>
      <c r="I322" s="31"/>
      <c r="J322" s="31"/>
    </row>
    <row r="323" spans="1:10" x14ac:dyDescent="0.3">
      <c r="A323" s="43"/>
      <c r="B323" s="30"/>
      <c r="C323" s="31"/>
      <c r="D323" s="31"/>
      <c r="E323" s="31"/>
      <c r="F323" s="31"/>
      <c r="G323" s="31"/>
      <c r="H323" s="31"/>
      <c r="I323" s="31"/>
      <c r="J323" s="31"/>
    </row>
    <row r="324" spans="1:10" x14ac:dyDescent="0.3">
      <c r="A324" s="43"/>
      <c r="B324" s="30"/>
      <c r="C324" s="31"/>
      <c r="D324" s="31"/>
      <c r="E324" s="31"/>
      <c r="F324" s="31"/>
      <c r="G324" s="31"/>
      <c r="H324" s="31"/>
      <c r="I324" s="31"/>
      <c r="J324" s="31"/>
    </row>
    <row r="325" spans="1:10" x14ac:dyDescent="0.3">
      <c r="A325" s="43"/>
      <c r="B325" s="30"/>
      <c r="C325" s="31"/>
      <c r="D325" s="31"/>
      <c r="E325" s="31"/>
      <c r="F325" s="31"/>
      <c r="G325" s="31"/>
      <c r="H325" s="31"/>
      <c r="I325" s="31"/>
      <c r="J325" s="31"/>
    </row>
    <row r="326" spans="1:10" x14ac:dyDescent="0.3">
      <c r="A326" s="43"/>
      <c r="B326" s="30"/>
      <c r="C326" s="31"/>
      <c r="D326" s="31"/>
      <c r="E326" s="31"/>
      <c r="F326" s="31"/>
      <c r="G326" s="31"/>
      <c r="H326" s="31"/>
      <c r="I326" s="31"/>
      <c r="J326" s="31"/>
    </row>
    <row r="327" spans="1:10" x14ac:dyDescent="0.3">
      <c r="A327" s="43"/>
      <c r="B327" s="30"/>
      <c r="C327" s="31"/>
      <c r="D327" s="31"/>
      <c r="E327" s="31"/>
      <c r="F327" s="31"/>
      <c r="G327" s="31"/>
      <c r="H327" s="31"/>
      <c r="I327" s="31"/>
      <c r="J327" s="31"/>
    </row>
    <row r="328" spans="1:10" x14ac:dyDescent="0.3">
      <c r="A328" s="43"/>
      <c r="B328" s="30"/>
      <c r="C328" s="31"/>
      <c r="D328" s="31"/>
      <c r="E328" s="31"/>
      <c r="F328" s="31"/>
      <c r="G328" s="31"/>
      <c r="H328" s="31"/>
      <c r="I328" s="31"/>
      <c r="J328" s="31"/>
    </row>
    <row r="329" spans="1:10" x14ac:dyDescent="0.3">
      <c r="A329" s="43"/>
      <c r="B329" s="30"/>
      <c r="C329" s="31"/>
      <c r="D329" s="31"/>
      <c r="E329" s="31"/>
      <c r="F329" s="31"/>
      <c r="G329" s="31"/>
      <c r="H329" s="31"/>
      <c r="I329" s="31"/>
      <c r="J329" s="31"/>
    </row>
    <row r="330" spans="1:10" x14ac:dyDescent="0.3">
      <c r="A330" s="43"/>
      <c r="B330" s="30"/>
      <c r="C330" s="31"/>
      <c r="D330" s="31"/>
      <c r="E330" s="31"/>
      <c r="F330" s="31"/>
      <c r="G330" s="31"/>
      <c r="H330" s="31"/>
      <c r="I330" s="31"/>
      <c r="J330" s="31"/>
    </row>
    <row r="331" spans="1:10" x14ac:dyDescent="0.3">
      <c r="A331" s="38"/>
      <c r="B331" s="30"/>
      <c r="C331" s="31"/>
      <c r="D331" s="31"/>
      <c r="E331" s="31"/>
      <c r="F331" s="31"/>
      <c r="G331" s="31"/>
      <c r="H331" s="31"/>
      <c r="I331" s="31"/>
      <c r="J331" s="31"/>
    </row>
    <row r="332" spans="1:10" x14ac:dyDescent="0.3">
      <c r="A332" s="38"/>
      <c r="B332" s="30"/>
      <c r="C332" s="31"/>
      <c r="D332" s="31"/>
      <c r="E332" s="31"/>
      <c r="F332" s="31"/>
      <c r="G332" s="31"/>
      <c r="H332" s="31"/>
      <c r="I332" s="31"/>
      <c r="J332" s="31"/>
    </row>
    <row r="333" spans="1:10" x14ac:dyDescent="0.3">
      <c r="A333" s="38"/>
      <c r="B333" s="30"/>
      <c r="C333" s="31"/>
      <c r="D333" s="31"/>
      <c r="E333" s="31"/>
      <c r="F333" s="31"/>
      <c r="G333" s="31"/>
      <c r="H333" s="31"/>
      <c r="I333" s="31"/>
      <c r="J333" s="31"/>
    </row>
    <row r="334" spans="1:10" x14ac:dyDescent="0.3">
      <c r="A334" s="38"/>
      <c r="B334" s="30"/>
      <c r="C334" s="31"/>
      <c r="D334" s="31"/>
      <c r="E334" s="31"/>
      <c r="F334" s="31"/>
      <c r="G334" s="31"/>
      <c r="H334" s="31"/>
      <c r="I334" s="31"/>
      <c r="J334" s="31"/>
    </row>
    <row r="335" spans="1:10" x14ac:dyDescent="0.3">
      <c r="A335" s="38"/>
      <c r="B335" s="30"/>
      <c r="C335" s="31"/>
      <c r="D335" s="31"/>
      <c r="E335" s="31"/>
      <c r="F335" s="31"/>
      <c r="G335" s="31"/>
      <c r="H335" s="31"/>
      <c r="I335" s="31"/>
      <c r="J335" s="31"/>
    </row>
    <row r="339" spans="1:10" x14ac:dyDescent="0.3">
      <c r="A339" s="48"/>
      <c r="B339" s="30"/>
      <c r="C339" s="31"/>
      <c r="D339" s="31"/>
      <c r="E339" s="31"/>
      <c r="F339" s="31"/>
      <c r="G339" s="31"/>
      <c r="H339" s="31"/>
      <c r="I339" s="31"/>
      <c r="J339" s="31"/>
    </row>
    <row r="340" spans="1:10" x14ac:dyDescent="0.3">
      <c r="A340" s="48"/>
      <c r="B340" s="49"/>
      <c r="C340" s="50"/>
      <c r="D340" s="48"/>
      <c r="E340" s="48"/>
      <c r="F340" s="48"/>
      <c r="G340" s="48"/>
      <c r="H340" s="50"/>
      <c r="I340" s="50"/>
      <c r="J340" s="48"/>
    </row>
    <row r="341" spans="1:10" x14ac:dyDescent="0.3">
      <c r="A341" s="48"/>
      <c r="B341" s="49"/>
      <c r="C341" s="50"/>
      <c r="D341" s="48"/>
      <c r="E341" s="51"/>
      <c r="F341" s="51"/>
      <c r="G341" s="48"/>
      <c r="H341" s="50"/>
      <c r="I341" s="50"/>
      <c r="J341" s="48"/>
    </row>
    <row r="342" spans="1:10" x14ac:dyDescent="0.3">
      <c r="A342" s="48"/>
      <c r="B342" s="49"/>
      <c r="C342" s="50"/>
      <c r="D342" s="48"/>
      <c r="E342" s="48"/>
      <c r="F342" s="48"/>
      <c r="G342" s="48"/>
      <c r="H342" s="50"/>
      <c r="I342" s="50"/>
      <c r="J342" s="48"/>
    </row>
    <row r="343" spans="1:10" x14ac:dyDescent="0.3">
      <c r="A343" s="48"/>
      <c r="B343" s="49"/>
      <c r="C343" s="50"/>
      <c r="D343" s="48"/>
      <c r="E343" s="48"/>
      <c r="F343" s="48"/>
      <c r="G343" s="48"/>
      <c r="H343" s="50"/>
      <c r="I343" s="50"/>
      <c r="J343" s="48"/>
    </row>
    <row r="344" spans="1:10" x14ac:dyDescent="0.3">
      <c r="A344" s="48"/>
      <c r="B344" s="30"/>
      <c r="C344" s="31"/>
      <c r="D344" s="31"/>
      <c r="E344" s="31"/>
      <c r="F344" s="31"/>
      <c r="G344" s="31"/>
      <c r="H344" s="31"/>
      <c r="I344" s="31"/>
      <c r="J344" s="31"/>
    </row>
    <row r="345" spans="1:10" x14ac:dyDescent="0.3">
      <c r="A345" s="48"/>
      <c r="B345" s="30"/>
      <c r="C345" s="31"/>
      <c r="D345" s="31"/>
      <c r="E345" s="31"/>
      <c r="F345" s="31"/>
      <c r="G345" s="31"/>
      <c r="H345" s="31"/>
      <c r="I345" s="31"/>
      <c r="J345" s="31"/>
    </row>
    <row r="346" spans="1:10" x14ac:dyDescent="0.3">
      <c r="A346" s="48"/>
      <c r="B346" s="30"/>
      <c r="C346" s="31"/>
      <c r="D346" s="31"/>
      <c r="E346" s="31"/>
      <c r="F346" s="31"/>
      <c r="G346" s="31"/>
      <c r="H346" s="31"/>
      <c r="I346" s="31"/>
      <c r="J346" s="31"/>
    </row>
    <row r="347" spans="1:10" x14ac:dyDescent="0.3">
      <c r="A347" s="48"/>
      <c r="B347" s="30"/>
      <c r="C347" s="31"/>
      <c r="D347" s="31"/>
      <c r="E347" s="31"/>
      <c r="F347" s="31"/>
      <c r="G347" s="31"/>
      <c r="H347" s="31"/>
      <c r="I347" s="31"/>
      <c r="J347" s="31"/>
    </row>
    <row r="348" spans="1:10" x14ac:dyDescent="0.3">
      <c r="A348" s="48"/>
      <c r="B348" s="30"/>
      <c r="C348" s="31"/>
      <c r="D348" s="31"/>
      <c r="E348" s="31"/>
      <c r="F348" s="31"/>
      <c r="G348" s="31"/>
      <c r="H348" s="31"/>
      <c r="I348" s="31"/>
      <c r="J348" s="31"/>
    </row>
    <row r="349" spans="1:10" x14ac:dyDescent="0.3">
      <c r="A349" s="48"/>
      <c r="B349" s="30"/>
      <c r="C349" s="31"/>
      <c r="D349" s="31"/>
      <c r="E349" s="31"/>
      <c r="F349" s="31"/>
      <c r="G349" s="31"/>
      <c r="H349" s="31"/>
      <c r="I349" s="31"/>
      <c r="J349" s="31"/>
    </row>
    <row r="350" spans="1:10" x14ac:dyDescent="0.3">
      <c r="A350" s="48"/>
      <c r="B350" s="30"/>
      <c r="C350" s="31"/>
      <c r="D350" s="31"/>
      <c r="E350" s="31"/>
      <c r="F350" s="31"/>
      <c r="G350" s="31"/>
      <c r="H350" s="31"/>
      <c r="I350" s="31"/>
      <c r="J350" s="31"/>
    </row>
    <row r="351" spans="1:10" x14ac:dyDescent="0.3">
      <c r="A351" s="48"/>
      <c r="B351" s="30"/>
      <c r="C351" s="31"/>
      <c r="D351" s="31"/>
      <c r="E351" s="31"/>
      <c r="F351" s="31"/>
      <c r="G351" s="31"/>
      <c r="H351" s="31"/>
      <c r="I351" s="31"/>
      <c r="J351" s="31"/>
    </row>
    <row r="352" spans="1:10" x14ac:dyDescent="0.3">
      <c r="A352" s="48"/>
      <c r="B352" s="30"/>
      <c r="C352" s="31"/>
      <c r="D352" s="31"/>
      <c r="E352" s="31"/>
      <c r="F352" s="31"/>
      <c r="G352" s="31"/>
      <c r="H352" s="31"/>
      <c r="I352" s="31"/>
      <c r="J352" s="31"/>
    </row>
    <row r="353" spans="1:10" x14ac:dyDescent="0.3">
      <c r="A353" s="48"/>
      <c r="B353" s="30"/>
      <c r="C353" s="31"/>
      <c r="D353" s="31"/>
      <c r="E353" s="31"/>
      <c r="F353" s="31"/>
      <c r="G353" s="31"/>
      <c r="H353" s="31"/>
      <c r="I353" s="31"/>
      <c r="J353" s="31"/>
    </row>
    <row r="354" spans="1:10" x14ac:dyDescent="0.3">
      <c r="A354" s="48"/>
      <c r="B354" s="30"/>
      <c r="C354" s="31"/>
      <c r="D354" s="31"/>
      <c r="E354" s="31"/>
      <c r="F354" s="31"/>
      <c r="G354" s="31"/>
      <c r="H354" s="31"/>
      <c r="I354" s="31"/>
      <c r="J354" s="31"/>
    </row>
    <row r="355" spans="1:10" x14ac:dyDescent="0.3">
      <c r="A355" s="48"/>
      <c r="B355" s="30"/>
      <c r="C355" s="31"/>
      <c r="D355" s="31"/>
      <c r="E355" s="31"/>
      <c r="F355" s="31"/>
      <c r="G355" s="31"/>
      <c r="H355" s="31"/>
      <c r="I355" s="31"/>
      <c r="J355" s="31"/>
    </row>
    <row r="356" spans="1:10" x14ac:dyDescent="0.3">
      <c r="A356" s="48"/>
      <c r="B356" s="30"/>
      <c r="C356" s="31"/>
      <c r="D356" s="31"/>
      <c r="E356" s="31"/>
      <c r="F356" s="31"/>
      <c r="G356" s="31"/>
      <c r="H356" s="31"/>
      <c r="I356" s="31"/>
      <c r="J356" s="31"/>
    </row>
    <row r="357" spans="1:10" x14ac:dyDescent="0.3">
      <c r="A357" s="48"/>
      <c r="B357" s="30"/>
      <c r="C357" s="31"/>
      <c r="D357" s="31"/>
      <c r="E357" s="31"/>
      <c r="F357" s="31"/>
      <c r="G357" s="31"/>
      <c r="H357" s="31"/>
      <c r="I357" s="31"/>
      <c r="J357" s="31"/>
    </row>
    <row r="358" spans="1:10" x14ac:dyDescent="0.3">
      <c r="A358" s="48"/>
      <c r="B358" s="30"/>
      <c r="C358" s="31"/>
      <c r="D358" s="31"/>
      <c r="E358" s="31"/>
      <c r="F358" s="31"/>
      <c r="G358" s="31"/>
      <c r="H358" s="31"/>
      <c r="I358" s="31"/>
      <c r="J358" s="31"/>
    </row>
    <row r="359" spans="1:10" x14ac:dyDescent="0.3">
      <c r="A359" s="48"/>
      <c r="B359" s="30"/>
      <c r="C359" s="31"/>
      <c r="D359" s="31"/>
      <c r="E359" s="31"/>
      <c r="F359" s="31"/>
      <c r="G359" s="31"/>
      <c r="H359" s="31"/>
      <c r="I359" s="31"/>
      <c r="J359" s="31"/>
    </row>
    <row r="360" spans="1:10" x14ac:dyDescent="0.3">
      <c r="A360" s="48"/>
      <c r="B360" s="30"/>
      <c r="C360" s="31"/>
      <c r="D360" s="31"/>
      <c r="E360" s="31"/>
      <c r="F360" s="31"/>
      <c r="G360" s="31"/>
      <c r="H360" s="31"/>
      <c r="I360" s="31"/>
      <c r="J360" s="31"/>
    </row>
    <row r="361" spans="1:10" x14ac:dyDescent="0.3">
      <c r="A361" s="48"/>
      <c r="B361" s="30"/>
      <c r="C361" s="31"/>
      <c r="D361" s="31"/>
      <c r="E361" s="31"/>
      <c r="F361" s="31"/>
      <c r="G361" s="31"/>
      <c r="H361" s="31"/>
      <c r="I361" s="31"/>
      <c r="J361" s="31"/>
    </row>
    <row r="362" spans="1:10" x14ac:dyDescent="0.3">
      <c r="A362" s="48"/>
      <c r="B362" s="30"/>
      <c r="C362" s="31"/>
      <c r="D362" s="31"/>
      <c r="E362" s="31"/>
      <c r="F362" s="31"/>
      <c r="G362" s="31"/>
      <c r="H362" s="31"/>
      <c r="I362" s="31"/>
      <c r="J362" s="31"/>
    </row>
    <row r="363" spans="1:10" x14ac:dyDescent="0.3">
      <c r="A363" s="48"/>
      <c r="B363" s="30"/>
      <c r="C363" s="31"/>
      <c r="D363" s="31"/>
      <c r="E363" s="31"/>
      <c r="F363" s="31"/>
      <c r="G363" s="31"/>
      <c r="H363" s="31"/>
      <c r="I363" s="31"/>
      <c r="J363" s="31"/>
    </row>
    <row r="364" spans="1:10" x14ac:dyDescent="0.3">
      <c r="A364" s="48"/>
      <c r="B364" s="30"/>
      <c r="C364" s="31"/>
      <c r="D364" s="31"/>
      <c r="E364" s="31"/>
      <c r="F364" s="31"/>
      <c r="G364" s="31"/>
      <c r="H364" s="31"/>
      <c r="I364" s="31"/>
      <c r="J364" s="31"/>
    </row>
    <row r="365" spans="1:10" x14ac:dyDescent="0.3">
      <c r="A365" s="48"/>
      <c r="B365" s="30"/>
      <c r="C365" s="31"/>
      <c r="D365" s="31"/>
      <c r="E365" s="31"/>
      <c r="F365" s="31"/>
      <c r="G365" s="31"/>
      <c r="H365" s="31"/>
      <c r="I365" s="31"/>
      <c r="J365" s="31"/>
    </row>
    <row r="366" spans="1:10" x14ac:dyDescent="0.3">
      <c r="A366" s="48"/>
      <c r="B366" s="30"/>
      <c r="C366" s="31"/>
      <c r="D366" s="31"/>
      <c r="E366" s="31"/>
      <c r="F366" s="31"/>
      <c r="G366" s="31"/>
      <c r="H366" s="31"/>
      <c r="I366" s="31"/>
      <c r="J366" s="31"/>
    </row>
    <row r="367" spans="1:10" x14ac:dyDescent="0.3">
      <c r="A367" s="52"/>
    </row>
    <row r="368" spans="1:10" x14ac:dyDescent="0.3">
      <c r="A368" s="52"/>
    </row>
    <row r="369" spans="1:10" x14ac:dyDescent="0.3">
      <c r="A369" s="52"/>
    </row>
    <row r="370" spans="1:10" x14ac:dyDescent="0.3">
      <c r="A370" s="52"/>
    </row>
    <row r="371" spans="1:10" x14ac:dyDescent="0.3">
      <c r="A371" s="52"/>
    </row>
    <row r="372" spans="1:10" x14ac:dyDescent="0.3">
      <c r="A372" s="48"/>
      <c r="B372" s="49"/>
      <c r="C372" s="50"/>
      <c r="D372" s="48"/>
      <c r="E372" s="48"/>
      <c r="F372" s="48"/>
      <c r="G372" s="48"/>
      <c r="H372" s="50"/>
      <c r="I372" s="50"/>
      <c r="J372" s="48"/>
    </row>
    <row r="373" spans="1:10" x14ac:dyDescent="0.3">
      <c r="A373" s="52"/>
    </row>
    <row r="374" spans="1:10" x14ac:dyDescent="0.3">
      <c r="A374" s="52"/>
    </row>
    <row r="375" spans="1:10" x14ac:dyDescent="0.3">
      <c r="A375" s="52"/>
    </row>
    <row r="376" spans="1:10" x14ac:dyDescent="0.3">
      <c r="A376" s="52"/>
    </row>
    <row r="377" spans="1:10" x14ac:dyDescent="0.3">
      <c r="A377" s="52"/>
    </row>
    <row r="378" spans="1:10" x14ac:dyDescent="0.3">
      <c r="A378" s="52"/>
    </row>
    <row r="379" spans="1:10" x14ac:dyDescent="0.3">
      <c r="A379" s="52"/>
    </row>
    <row r="380" spans="1:10" x14ac:dyDescent="0.3">
      <c r="A380" s="52"/>
    </row>
    <row r="381" spans="1:10" x14ac:dyDescent="0.3">
      <c r="A381" s="52"/>
    </row>
    <row r="382" spans="1:10" x14ac:dyDescent="0.3">
      <c r="A382" s="52"/>
    </row>
    <row r="383" spans="1:10" x14ac:dyDescent="0.3">
      <c r="A383" s="52"/>
    </row>
    <row r="384" spans="1:10" x14ac:dyDescent="0.3">
      <c r="A384" s="52"/>
    </row>
    <row r="385" spans="1:10" x14ac:dyDescent="0.3">
      <c r="A385" s="52"/>
    </row>
    <row r="386" spans="1:10" x14ac:dyDescent="0.3">
      <c r="A386" s="52"/>
    </row>
    <row r="387" spans="1:10" x14ac:dyDescent="0.3">
      <c r="A387" s="52"/>
    </row>
    <row r="388" spans="1:10" x14ac:dyDescent="0.3">
      <c r="A388" s="52"/>
    </row>
    <row r="389" spans="1:10" x14ac:dyDescent="0.3">
      <c r="A389" s="48"/>
      <c r="B389" s="30"/>
      <c r="C389" s="31"/>
      <c r="D389" s="31"/>
      <c r="E389" s="31"/>
      <c r="F389" s="31"/>
      <c r="G389" s="31"/>
      <c r="H389" s="31"/>
      <c r="I389" s="31"/>
      <c r="J389" s="31"/>
    </row>
    <row r="390" spans="1:10" x14ac:dyDescent="0.3">
      <c r="A390" s="52"/>
    </row>
    <row r="391" spans="1:10" x14ac:dyDescent="0.3">
      <c r="A391" s="52"/>
    </row>
    <row r="392" spans="1:10" x14ac:dyDescent="0.3">
      <c r="A392" s="52"/>
    </row>
    <row r="393" spans="1:10" x14ac:dyDescent="0.3">
      <c r="A393" s="52"/>
    </row>
    <row r="394" spans="1:10" x14ac:dyDescent="0.3">
      <c r="A394" s="52"/>
    </row>
    <row r="395" spans="1:10" x14ac:dyDescent="0.3">
      <c r="A395" s="52"/>
    </row>
    <row r="396" spans="1:10" x14ac:dyDescent="0.3">
      <c r="A396" s="52"/>
    </row>
    <row r="397" spans="1:10" x14ac:dyDescent="0.3">
      <c r="A397" s="52"/>
    </row>
    <row r="398" spans="1:10" x14ac:dyDescent="0.3">
      <c r="A398" s="52"/>
    </row>
    <row r="399" spans="1:10" x14ac:dyDescent="0.3">
      <c r="A399" s="52"/>
    </row>
    <row r="400" spans="1:10" x14ac:dyDescent="0.3">
      <c r="A400" s="52"/>
    </row>
    <row r="401" spans="1:1" x14ac:dyDescent="0.3">
      <c r="A401" s="52"/>
    </row>
    <row r="402" spans="1:1" x14ac:dyDescent="0.3">
      <c r="A402" s="52"/>
    </row>
    <row r="403" spans="1:1" x14ac:dyDescent="0.3">
      <c r="A403" s="52"/>
    </row>
    <row r="404" spans="1:1" x14ac:dyDescent="0.3">
      <c r="A404" s="52"/>
    </row>
    <row r="405" spans="1:1" x14ac:dyDescent="0.3">
      <c r="A405" s="48"/>
    </row>
    <row r="406" spans="1:1" x14ac:dyDescent="0.3">
      <c r="A406" s="52"/>
    </row>
    <row r="407" spans="1:1" x14ac:dyDescent="0.3">
      <c r="A407" s="52"/>
    </row>
    <row r="408" spans="1:1" x14ac:dyDescent="0.3">
      <c r="A408" s="52"/>
    </row>
    <row r="409" spans="1:1" x14ac:dyDescent="0.3">
      <c r="A409" s="52"/>
    </row>
    <row r="410" spans="1:1" x14ac:dyDescent="0.3">
      <c r="A410" s="52"/>
    </row>
    <row r="411" spans="1:1" x14ac:dyDescent="0.3">
      <c r="A411" s="52"/>
    </row>
    <row r="412" spans="1:1" x14ac:dyDescent="0.3">
      <c r="A412" s="52"/>
    </row>
    <row r="413" spans="1:1" x14ac:dyDescent="0.3">
      <c r="A413" s="52"/>
    </row>
    <row r="414" spans="1:1" x14ac:dyDescent="0.3">
      <c r="A414" s="52"/>
    </row>
    <row r="415" spans="1:1" x14ac:dyDescent="0.3">
      <c r="A415" s="52"/>
    </row>
    <row r="416" spans="1:1" x14ac:dyDescent="0.3">
      <c r="A416" s="52"/>
    </row>
    <row r="417" spans="1:1" x14ac:dyDescent="0.3">
      <c r="A417" s="52"/>
    </row>
    <row r="418" spans="1:1" x14ac:dyDescent="0.3">
      <c r="A418" s="52"/>
    </row>
    <row r="419" spans="1:1" x14ac:dyDescent="0.3">
      <c r="A419" s="52"/>
    </row>
    <row r="420" spans="1:1" x14ac:dyDescent="0.3">
      <c r="A420" s="48"/>
    </row>
  </sheetData>
  <mergeCells count="9">
    <mergeCell ref="A10:A12"/>
    <mergeCell ref="B10:B12"/>
    <mergeCell ref="C10:C12"/>
    <mergeCell ref="A1:L1"/>
    <mergeCell ref="A2:L2"/>
    <mergeCell ref="A3:L3"/>
    <mergeCell ref="A4:L4"/>
    <mergeCell ref="A7:G7"/>
    <mergeCell ref="E10:I10"/>
  </mergeCells>
  <pageMargins left="0.15748031496062992" right="0.15748031496062992" top="0.31496062992125984" bottom="0.19685039370078741" header="0.23622047244094491" footer="0.15748031496062992"/>
  <pageSetup paperSize="9" firstPageNumber="44" orientation="landscape" useFirstPageNumber="1" horizontalDpi="4294967293" verticalDpi="0" r:id="rId1"/>
  <headerFooter>
    <oddFooter>&amp;C&amp;"TH SarabunIT๙,ตัวหนา"&amp;P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5"/>
  <sheetViews>
    <sheetView view="pageBreakPreview" topLeftCell="A15" zoomScaleNormal="100" zoomScaleSheetLayoutView="100" workbookViewId="0">
      <selection activeCell="E18" sqref="E18"/>
    </sheetView>
  </sheetViews>
  <sheetFormatPr defaultColWidth="9.140625" defaultRowHeight="20.25" x14ac:dyDescent="0.3"/>
  <cols>
    <col min="1" max="1" width="4.5703125" style="9" customWidth="1"/>
    <col min="2" max="2" width="18" style="10" customWidth="1"/>
    <col min="3" max="3" width="18.140625" style="8" customWidth="1"/>
    <col min="4" max="4" width="16.140625" style="8" customWidth="1"/>
    <col min="5" max="8" width="10.140625" style="8" customWidth="1"/>
    <col min="9" max="9" width="10.140625" style="100" customWidth="1"/>
    <col min="10" max="10" width="15.140625" style="8" customWidth="1"/>
    <col min="11" max="11" width="17.28515625" style="8" customWidth="1"/>
    <col min="12" max="12" width="13.140625" style="8" customWidth="1"/>
    <col min="13" max="16384" width="9.140625" style="8"/>
  </cols>
  <sheetData>
    <row r="1" spans="1:16" s="91" customFormat="1" ht="22.5" customHeight="1" x14ac:dyDescent="0.3">
      <c r="A1" s="157" t="s">
        <v>10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7"/>
      <c r="N1" s="7"/>
      <c r="O1" s="7"/>
      <c r="P1" s="7"/>
    </row>
    <row r="2" spans="1:16" s="91" customFormat="1" ht="22.5" customHeight="1" x14ac:dyDescent="0.3">
      <c r="A2" s="157" t="s">
        <v>352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7"/>
      <c r="N2" s="7"/>
      <c r="O2" s="7"/>
      <c r="P2" s="7"/>
    </row>
    <row r="3" spans="1:16" s="91" customFormat="1" ht="22.5" customHeight="1" x14ac:dyDescent="0.3">
      <c r="A3" s="157" t="s">
        <v>11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7"/>
      <c r="N3" s="7"/>
      <c r="O3" s="7"/>
      <c r="P3" s="7"/>
    </row>
    <row r="4" spans="1:16" s="91" customFormat="1" ht="22.5" customHeight="1" x14ac:dyDescent="0.3">
      <c r="A4" s="157" t="s">
        <v>15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7"/>
      <c r="N4" s="7"/>
      <c r="O4" s="7"/>
      <c r="P4" s="7"/>
    </row>
    <row r="5" spans="1:16" s="91" customFormat="1" ht="22.5" customHeight="1" x14ac:dyDescent="0.3">
      <c r="A5" s="9"/>
      <c r="B5" s="10"/>
      <c r="I5" s="100"/>
      <c r="L5" s="92" t="s">
        <v>353</v>
      </c>
    </row>
    <row r="6" spans="1:16" x14ac:dyDescent="0.3">
      <c r="A6" s="7" t="s">
        <v>16</v>
      </c>
      <c r="C6" s="7"/>
      <c r="D6" s="7"/>
    </row>
    <row r="7" spans="1:16" ht="23.25" customHeight="1" x14ac:dyDescent="0.3">
      <c r="A7" s="164" t="s">
        <v>262</v>
      </c>
      <c r="B7" s="164"/>
      <c r="C7" s="164"/>
      <c r="D7" s="164"/>
      <c r="E7" s="164"/>
      <c r="F7" s="164"/>
      <c r="G7" s="164"/>
    </row>
    <row r="8" spans="1:16" x14ac:dyDescent="0.3">
      <c r="B8" s="12" t="s">
        <v>20</v>
      </c>
    </row>
    <row r="9" spans="1:16" x14ac:dyDescent="0.3">
      <c r="B9" s="7" t="s">
        <v>129</v>
      </c>
    </row>
    <row r="10" spans="1:16" x14ac:dyDescent="0.3">
      <c r="A10" s="158" t="s">
        <v>0</v>
      </c>
      <c r="B10" s="161" t="s">
        <v>9</v>
      </c>
      <c r="C10" s="158" t="s">
        <v>5</v>
      </c>
      <c r="D10" s="13" t="s">
        <v>1</v>
      </c>
      <c r="E10" s="168" t="s">
        <v>12</v>
      </c>
      <c r="F10" s="169"/>
      <c r="G10" s="169"/>
      <c r="H10" s="169"/>
      <c r="I10" s="170"/>
      <c r="J10" s="13" t="s">
        <v>6</v>
      </c>
      <c r="K10" s="13" t="s">
        <v>8</v>
      </c>
      <c r="L10" s="13" t="s">
        <v>14</v>
      </c>
    </row>
    <row r="11" spans="1:16" x14ac:dyDescent="0.3">
      <c r="A11" s="159"/>
      <c r="B11" s="162"/>
      <c r="C11" s="159"/>
      <c r="D11" s="15" t="s">
        <v>2</v>
      </c>
      <c r="E11" s="13">
        <v>2561</v>
      </c>
      <c r="F11" s="13">
        <v>2562</v>
      </c>
      <c r="G11" s="13">
        <v>2563</v>
      </c>
      <c r="H11" s="13">
        <v>2564</v>
      </c>
      <c r="I11" s="101">
        <v>2565</v>
      </c>
      <c r="J11" s="16" t="s">
        <v>7</v>
      </c>
      <c r="K11" s="16" t="s">
        <v>3</v>
      </c>
      <c r="L11" s="16" t="s">
        <v>13</v>
      </c>
    </row>
    <row r="12" spans="1:16" x14ac:dyDescent="0.3">
      <c r="A12" s="160"/>
      <c r="B12" s="163"/>
      <c r="C12" s="160"/>
      <c r="D12" s="17"/>
      <c r="E12" s="17" t="s">
        <v>4</v>
      </c>
      <c r="F12" s="17" t="s">
        <v>4</v>
      </c>
      <c r="G12" s="17" t="s">
        <v>4</v>
      </c>
      <c r="H12" s="17" t="s">
        <v>4</v>
      </c>
      <c r="I12" s="17" t="s">
        <v>4</v>
      </c>
      <c r="J12" s="17"/>
      <c r="K12" s="17"/>
      <c r="L12" s="17"/>
    </row>
    <row r="13" spans="1:16" ht="72" customHeight="1" x14ac:dyDescent="0.3">
      <c r="A13" s="18">
        <v>1</v>
      </c>
      <c r="B13" s="20" t="s">
        <v>130</v>
      </c>
      <c r="C13" s="20" t="s">
        <v>131</v>
      </c>
      <c r="D13" s="20" t="s">
        <v>132</v>
      </c>
      <c r="E13" s="21">
        <v>100000</v>
      </c>
      <c r="F13" s="21">
        <v>100000</v>
      </c>
      <c r="G13" s="21">
        <v>100000</v>
      </c>
      <c r="H13" s="21">
        <v>100000</v>
      </c>
      <c r="I13" s="21">
        <v>100000</v>
      </c>
      <c r="J13" s="19" t="s">
        <v>133</v>
      </c>
      <c r="K13" s="19" t="s">
        <v>134</v>
      </c>
      <c r="L13" s="18" t="s">
        <v>48</v>
      </c>
    </row>
    <row r="14" spans="1:16" ht="157.5" customHeight="1" x14ac:dyDescent="0.3">
      <c r="A14" s="22">
        <v>2</v>
      </c>
      <c r="B14" s="28" t="s">
        <v>135</v>
      </c>
      <c r="C14" s="28" t="s">
        <v>136</v>
      </c>
      <c r="D14" s="28" t="s">
        <v>137</v>
      </c>
      <c r="E14" s="26">
        <v>50000</v>
      </c>
      <c r="F14" s="26">
        <v>50000</v>
      </c>
      <c r="G14" s="26">
        <v>50000</v>
      </c>
      <c r="H14" s="26">
        <v>50000</v>
      </c>
      <c r="I14" s="26">
        <v>50000</v>
      </c>
      <c r="J14" s="6" t="s">
        <v>138</v>
      </c>
      <c r="K14" s="6" t="s">
        <v>139</v>
      </c>
      <c r="L14" s="22" t="s">
        <v>48</v>
      </c>
    </row>
    <row r="15" spans="1:16" ht="155.25" customHeight="1" x14ac:dyDescent="0.3">
      <c r="A15" s="18">
        <v>3</v>
      </c>
      <c r="B15" s="28" t="s">
        <v>392</v>
      </c>
      <c r="C15" s="28" t="s">
        <v>372</v>
      </c>
      <c r="D15" s="28" t="s">
        <v>373</v>
      </c>
      <c r="E15" s="26">
        <v>10000</v>
      </c>
      <c r="F15" s="26">
        <v>50000</v>
      </c>
      <c r="G15" s="26">
        <v>50000</v>
      </c>
      <c r="H15" s="26">
        <v>50000</v>
      </c>
      <c r="I15" s="26">
        <v>50000</v>
      </c>
      <c r="J15" s="28" t="s">
        <v>374</v>
      </c>
      <c r="K15" s="28" t="s">
        <v>139</v>
      </c>
      <c r="L15" s="22" t="s">
        <v>48</v>
      </c>
    </row>
    <row r="16" spans="1:16" s="152" customFormat="1" ht="155.25" customHeight="1" x14ac:dyDescent="0.3">
      <c r="A16" s="22">
        <v>4</v>
      </c>
      <c r="B16" s="28" t="s">
        <v>679</v>
      </c>
      <c r="C16" s="28" t="s">
        <v>677</v>
      </c>
      <c r="D16" s="28" t="s">
        <v>680</v>
      </c>
      <c r="E16" s="26">
        <v>340000</v>
      </c>
      <c r="F16" s="26">
        <v>340000</v>
      </c>
      <c r="G16" s="26">
        <v>340000</v>
      </c>
      <c r="H16" s="26">
        <v>340000</v>
      </c>
      <c r="I16" s="26">
        <v>340000</v>
      </c>
      <c r="J16" s="28" t="s">
        <v>678</v>
      </c>
      <c r="K16" s="28" t="s">
        <v>139</v>
      </c>
      <c r="L16" s="22" t="s">
        <v>48</v>
      </c>
    </row>
    <row r="17" spans="1:12" x14ac:dyDescent="0.3">
      <c r="A17" s="38"/>
      <c r="B17" s="30"/>
      <c r="C17" s="31"/>
      <c r="D17" s="31"/>
      <c r="E17" s="141">
        <f>SUM(E13:E16)</f>
        <v>500000</v>
      </c>
      <c r="F17" s="141">
        <f t="shared" ref="F17:I17" si="0">SUM(F13:F16)</f>
        <v>540000</v>
      </c>
      <c r="G17" s="141">
        <f t="shared" si="0"/>
        <v>540000</v>
      </c>
      <c r="H17" s="141">
        <f t="shared" si="0"/>
        <v>540000</v>
      </c>
      <c r="I17" s="141">
        <f t="shared" si="0"/>
        <v>540000</v>
      </c>
      <c r="J17" s="31"/>
      <c r="K17" s="31"/>
      <c r="L17" s="31"/>
    </row>
    <row r="18" spans="1:12" x14ac:dyDescent="0.3">
      <c r="A18" s="15"/>
      <c r="B18" s="30"/>
      <c r="C18" s="16"/>
      <c r="D18" s="31"/>
      <c r="E18" s="16">
        <v>3</v>
      </c>
      <c r="F18" s="16">
        <v>3</v>
      </c>
      <c r="G18" s="16">
        <v>3</v>
      </c>
      <c r="H18" s="16">
        <v>3</v>
      </c>
      <c r="I18" s="16">
        <v>3</v>
      </c>
      <c r="J18" s="16"/>
      <c r="K18" s="31"/>
      <c r="L18" s="16"/>
    </row>
    <row r="19" spans="1:12" x14ac:dyDescent="0.3">
      <c r="A19" s="15"/>
      <c r="B19" s="30"/>
      <c r="C19" s="16"/>
      <c r="D19" s="31"/>
      <c r="E19" s="143"/>
      <c r="F19" s="143"/>
      <c r="G19" s="143"/>
      <c r="H19" s="143"/>
      <c r="I19" s="143"/>
      <c r="J19" s="16"/>
      <c r="K19" s="31"/>
      <c r="L19" s="16"/>
    </row>
    <row r="20" spans="1:12" x14ac:dyDescent="0.3">
      <c r="A20" s="15"/>
      <c r="B20" s="30"/>
      <c r="C20" s="16"/>
      <c r="D20" s="31"/>
      <c r="E20" s="16"/>
      <c r="F20" s="31"/>
      <c r="G20" s="16"/>
      <c r="H20" s="31"/>
      <c r="I20" s="31"/>
      <c r="J20" s="16"/>
      <c r="K20" s="31"/>
      <c r="L20" s="16"/>
    </row>
    <row r="21" spans="1:12" x14ac:dyDescent="0.3">
      <c r="A21" s="15"/>
      <c r="B21" s="30"/>
      <c r="C21" s="16"/>
      <c r="D21" s="31"/>
      <c r="E21" s="16"/>
      <c r="F21" s="31"/>
      <c r="G21" s="16"/>
      <c r="H21" s="31"/>
      <c r="I21" s="31"/>
      <c r="J21" s="16"/>
      <c r="K21" s="31"/>
      <c r="L21" s="16"/>
    </row>
    <row r="22" spans="1:12" x14ac:dyDescent="0.3">
      <c r="A22" s="15"/>
      <c r="B22" s="30"/>
      <c r="C22" s="16"/>
      <c r="D22" s="31"/>
      <c r="E22" s="16"/>
      <c r="F22" s="31"/>
      <c r="G22" s="16"/>
      <c r="H22" s="31"/>
      <c r="I22" s="31"/>
      <c r="J22" s="16"/>
      <c r="K22" s="31"/>
      <c r="L22" s="16"/>
    </row>
    <row r="23" spans="1:12" x14ac:dyDescent="0.3">
      <c r="A23" s="15"/>
      <c r="B23" s="30"/>
      <c r="C23" s="16"/>
      <c r="D23" s="31"/>
      <c r="E23" s="16"/>
      <c r="F23" s="31"/>
      <c r="G23" s="16"/>
      <c r="H23" s="31"/>
      <c r="I23" s="31"/>
      <c r="J23" s="16"/>
      <c r="K23" s="31"/>
      <c r="L23" s="16"/>
    </row>
    <row r="24" spans="1:12" x14ac:dyDescent="0.3">
      <c r="A24" s="15"/>
      <c r="B24" s="30"/>
      <c r="C24" s="16"/>
      <c r="D24" s="31"/>
      <c r="E24" s="16"/>
      <c r="F24" s="31"/>
      <c r="G24" s="16"/>
      <c r="H24" s="31"/>
      <c r="I24" s="31"/>
      <c r="J24" s="16"/>
      <c r="K24" s="31"/>
      <c r="L24" s="16"/>
    </row>
    <row r="25" spans="1:12" x14ac:dyDescent="0.3">
      <c r="A25" s="15"/>
      <c r="B25" s="30"/>
      <c r="C25" s="16"/>
      <c r="D25" s="31"/>
      <c r="E25" s="16"/>
      <c r="F25" s="31"/>
      <c r="G25" s="16"/>
      <c r="H25" s="31"/>
      <c r="I25" s="31"/>
      <c r="J25" s="16"/>
      <c r="K25" s="31"/>
      <c r="L25" s="16"/>
    </row>
    <row r="26" spans="1:12" x14ac:dyDescent="0.3">
      <c r="A26" s="15"/>
      <c r="B26" s="30"/>
      <c r="C26" s="16"/>
      <c r="D26" s="31"/>
      <c r="E26" s="16"/>
      <c r="F26" s="31"/>
      <c r="G26" s="16"/>
      <c r="H26" s="31"/>
      <c r="I26" s="31"/>
      <c r="J26" s="16"/>
      <c r="K26" s="31"/>
      <c r="L26" s="16"/>
    </row>
    <row r="27" spans="1:12" x14ac:dyDescent="0.3">
      <c r="A27" s="15"/>
      <c r="B27" s="30"/>
      <c r="C27" s="16"/>
      <c r="D27" s="31"/>
      <c r="E27" s="16"/>
      <c r="F27" s="31"/>
      <c r="G27" s="16"/>
      <c r="H27" s="31"/>
      <c r="I27" s="31"/>
      <c r="J27" s="16"/>
      <c r="K27" s="31"/>
      <c r="L27" s="16"/>
    </row>
    <row r="28" spans="1:12" x14ac:dyDescent="0.3">
      <c r="A28" s="15"/>
      <c r="B28" s="30"/>
      <c r="C28" s="16"/>
      <c r="D28" s="31"/>
      <c r="E28" s="16"/>
      <c r="F28" s="31"/>
      <c r="G28" s="16"/>
      <c r="H28" s="31"/>
      <c r="I28" s="31"/>
      <c r="J28" s="16"/>
      <c r="K28" s="31"/>
      <c r="L28" s="16"/>
    </row>
    <row r="29" spans="1:12" x14ac:dyDescent="0.3">
      <c r="A29" s="15"/>
      <c r="B29" s="30"/>
      <c r="C29" s="16"/>
      <c r="D29" s="31"/>
      <c r="E29" s="16"/>
      <c r="F29" s="31"/>
      <c r="G29" s="16"/>
      <c r="H29" s="31"/>
      <c r="I29" s="31"/>
      <c r="J29" s="16"/>
      <c r="K29" s="31"/>
      <c r="L29" s="16"/>
    </row>
    <row r="30" spans="1:12" x14ac:dyDescent="0.3">
      <c r="A30" s="15"/>
      <c r="B30" s="30"/>
      <c r="C30" s="16"/>
      <c r="D30" s="31"/>
      <c r="E30" s="16"/>
      <c r="F30" s="31"/>
      <c r="G30" s="16"/>
      <c r="H30" s="31"/>
      <c r="I30" s="31"/>
      <c r="J30" s="16"/>
      <c r="K30" s="31"/>
      <c r="L30" s="16"/>
    </row>
    <row r="31" spans="1:12" x14ac:dyDescent="0.3">
      <c r="A31" s="15"/>
      <c r="B31" s="30"/>
      <c r="C31" s="16"/>
      <c r="D31" s="31"/>
      <c r="E31" s="16"/>
      <c r="F31" s="31"/>
      <c r="G31" s="16"/>
      <c r="H31" s="31"/>
      <c r="I31" s="31"/>
      <c r="J31" s="16"/>
      <c r="K31" s="31"/>
      <c r="L31" s="16"/>
    </row>
    <row r="32" spans="1:12" x14ac:dyDescent="0.3">
      <c r="A32" s="15"/>
      <c r="B32" s="30"/>
      <c r="C32" s="16"/>
      <c r="D32" s="31"/>
      <c r="E32" s="16"/>
      <c r="F32" s="31"/>
      <c r="G32" s="16"/>
      <c r="H32" s="31"/>
      <c r="I32" s="31"/>
      <c r="J32" s="16"/>
      <c r="K32" s="31"/>
      <c r="L32" s="16"/>
    </row>
    <row r="33" spans="1:12" x14ac:dyDescent="0.3">
      <c r="A33" s="15"/>
      <c r="B33" s="30"/>
      <c r="C33" s="16"/>
      <c r="D33" s="31"/>
      <c r="E33" s="16"/>
      <c r="F33" s="31"/>
      <c r="G33" s="16"/>
      <c r="H33" s="31"/>
      <c r="I33" s="31"/>
      <c r="J33" s="16"/>
      <c r="K33" s="31"/>
      <c r="L33" s="16"/>
    </row>
    <row r="34" spans="1:12" x14ac:dyDescent="0.3">
      <c r="A34" s="15"/>
      <c r="B34" s="30"/>
      <c r="C34" s="16"/>
      <c r="D34" s="31"/>
      <c r="E34" s="16"/>
      <c r="F34" s="31"/>
      <c r="G34" s="16"/>
      <c r="H34" s="31"/>
      <c r="I34" s="31"/>
      <c r="J34" s="16"/>
      <c r="K34" s="31"/>
      <c r="L34" s="16"/>
    </row>
    <row r="35" spans="1:12" x14ac:dyDescent="0.3">
      <c r="A35" s="15"/>
      <c r="B35" s="30"/>
      <c r="C35" s="16"/>
      <c r="D35" s="31"/>
      <c r="E35" s="16"/>
      <c r="F35" s="31"/>
      <c r="G35" s="16"/>
      <c r="H35" s="31"/>
      <c r="I35" s="31"/>
      <c r="J35" s="16"/>
      <c r="K35" s="31"/>
      <c r="L35" s="16"/>
    </row>
    <row r="36" spans="1:12" x14ac:dyDescent="0.3">
      <c r="A36" s="15"/>
      <c r="B36" s="30"/>
      <c r="C36" s="16"/>
      <c r="D36" s="31"/>
      <c r="E36" s="16"/>
      <c r="F36" s="31"/>
      <c r="G36" s="16"/>
      <c r="H36" s="31"/>
      <c r="I36" s="31"/>
      <c r="J36" s="16"/>
      <c r="K36" s="31"/>
      <c r="L36" s="16"/>
    </row>
    <row r="37" spans="1:12" x14ac:dyDescent="0.3">
      <c r="A37" s="32"/>
      <c r="B37" s="33"/>
      <c r="C37" s="17"/>
      <c r="D37" s="34"/>
      <c r="E37" s="17"/>
      <c r="F37" s="34"/>
      <c r="G37" s="17"/>
      <c r="H37" s="34"/>
      <c r="I37" s="34"/>
      <c r="J37" s="17"/>
      <c r="K37" s="34"/>
      <c r="L37" s="17"/>
    </row>
    <row r="38" spans="1:12" x14ac:dyDescent="0.3">
      <c r="A38" s="35"/>
      <c r="B38" s="36"/>
      <c r="C38" s="13"/>
      <c r="D38" s="37"/>
      <c r="E38" s="13"/>
      <c r="F38" s="37"/>
      <c r="G38" s="13"/>
      <c r="H38" s="37"/>
      <c r="I38" s="102"/>
      <c r="J38" s="13"/>
      <c r="K38" s="37"/>
      <c r="L38" s="13"/>
    </row>
    <row r="39" spans="1:12" x14ac:dyDescent="0.3">
      <c r="A39" s="15"/>
      <c r="B39" s="30"/>
      <c r="C39" s="16"/>
      <c r="D39" s="31"/>
      <c r="E39" s="16"/>
      <c r="F39" s="31"/>
      <c r="G39" s="16"/>
      <c r="H39" s="31"/>
      <c r="I39" s="31"/>
      <c r="J39" s="16"/>
      <c r="K39" s="31"/>
      <c r="L39" s="16"/>
    </row>
    <row r="40" spans="1:12" x14ac:dyDescent="0.3">
      <c r="A40" s="15"/>
      <c r="B40" s="30"/>
      <c r="C40" s="16"/>
      <c r="D40" s="31"/>
      <c r="E40" s="16"/>
      <c r="F40" s="31"/>
      <c r="G40" s="16"/>
      <c r="H40" s="31"/>
      <c r="I40" s="31"/>
      <c r="J40" s="16"/>
      <c r="K40" s="31"/>
      <c r="L40" s="16"/>
    </row>
    <row r="41" spans="1:12" x14ac:dyDescent="0.3">
      <c r="A41" s="15"/>
      <c r="B41" s="30"/>
      <c r="C41" s="16"/>
      <c r="D41" s="31"/>
      <c r="E41" s="16"/>
      <c r="F41" s="31"/>
      <c r="G41" s="16"/>
      <c r="H41" s="31"/>
      <c r="I41" s="31"/>
      <c r="J41" s="16"/>
      <c r="K41" s="31"/>
      <c r="L41" s="16"/>
    </row>
    <row r="42" spans="1:12" x14ac:dyDescent="0.3">
      <c r="A42" s="15"/>
      <c r="B42" s="30"/>
      <c r="C42" s="16"/>
      <c r="D42" s="31"/>
      <c r="E42" s="16"/>
      <c r="F42" s="31"/>
      <c r="G42" s="16"/>
      <c r="H42" s="31"/>
      <c r="I42" s="31"/>
      <c r="J42" s="16"/>
      <c r="K42" s="31"/>
      <c r="L42" s="16"/>
    </row>
    <row r="43" spans="1:12" x14ac:dyDescent="0.3">
      <c r="A43" s="15"/>
      <c r="B43" s="30"/>
      <c r="C43" s="16"/>
      <c r="D43" s="31"/>
      <c r="E43" s="16"/>
      <c r="F43" s="31"/>
      <c r="G43" s="16"/>
      <c r="H43" s="31"/>
      <c r="I43" s="31"/>
      <c r="J43" s="16"/>
      <c r="K43" s="31"/>
      <c r="L43" s="16"/>
    </row>
    <row r="44" spans="1:12" x14ac:dyDescent="0.3">
      <c r="A44" s="15"/>
      <c r="B44" s="30"/>
      <c r="C44" s="16"/>
      <c r="D44" s="31"/>
      <c r="E44" s="16"/>
      <c r="F44" s="31"/>
      <c r="G44" s="16"/>
      <c r="H44" s="31"/>
      <c r="I44" s="31"/>
      <c r="J44" s="16"/>
      <c r="K44" s="31"/>
      <c r="L44" s="16"/>
    </row>
    <row r="45" spans="1:12" x14ac:dyDescent="0.3">
      <c r="A45" s="15"/>
      <c r="B45" s="30"/>
      <c r="C45" s="16"/>
      <c r="D45" s="31"/>
      <c r="E45" s="16"/>
      <c r="F45" s="31"/>
      <c r="G45" s="16"/>
      <c r="H45" s="31"/>
      <c r="I45" s="31"/>
      <c r="J45" s="16"/>
      <c r="K45" s="31"/>
      <c r="L45" s="16"/>
    </row>
    <row r="46" spans="1:12" x14ac:dyDescent="0.3">
      <c r="A46" s="15"/>
      <c r="B46" s="30"/>
      <c r="C46" s="16"/>
      <c r="D46" s="31"/>
      <c r="E46" s="16"/>
      <c r="F46" s="31"/>
      <c r="G46" s="16"/>
      <c r="H46" s="31"/>
      <c r="I46" s="31"/>
      <c r="J46" s="16"/>
      <c r="K46" s="31"/>
      <c r="L46" s="16"/>
    </row>
    <row r="47" spans="1:12" x14ac:dyDescent="0.3">
      <c r="A47" s="15"/>
      <c r="B47" s="30"/>
      <c r="C47" s="16"/>
      <c r="D47" s="31"/>
      <c r="E47" s="16"/>
      <c r="F47" s="31"/>
      <c r="G47" s="16"/>
      <c r="H47" s="31"/>
      <c r="I47" s="31"/>
      <c r="J47" s="16"/>
      <c r="K47" s="31"/>
      <c r="L47" s="16"/>
    </row>
    <row r="48" spans="1:12" x14ac:dyDescent="0.3">
      <c r="A48" s="15"/>
      <c r="B48" s="30"/>
      <c r="C48" s="16"/>
      <c r="D48" s="31"/>
      <c r="E48" s="16"/>
      <c r="F48" s="31"/>
      <c r="G48" s="16"/>
      <c r="H48" s="31"/>
      <c r="I48" s="31"/>
      <c r="J48" s="16"/>
      <c r="K48" s="31"/>
      <c r="L48" s="16"/>
    </row>
    <row r="49" spans="1:12" x14ac:dyDescent="0.3">
      <c r="A49" s="15"/>
      <c r="B49" s="30"/>
      <c r="C49" s="16"/>
      <c r="D49" s="31"/>
      <c r="E49" s="16"/>
      <c r="F49" s="31"/>
      <c r="G49" s="16"/>
      <c r="H49" s="31"/>
      <c r="I49" s="31"/>
      <c r="J49" s="16"/>
      <c r="K49" s="31"/>
      <c r="L49" s="16"/>
    </row>
    <row r="50" spans="1:12" x14ac:dyDescent="0.3">
      <c r="A50" s="15"/>
      <c r="B50" s="30"/>
      <c r="C50" s="16"/>
      <c r="D50" s="31"/>
      <c r="E50" s="16"/>
      <c r="F50" s="31"/>
      <c r="G50" s="16"/>
      <c r="H50" s="31"/>
      <c r="I50" s="31"/>
      <c r="J50" s="16"/>
      <c r="K50" s="31"/>
      <c r="L50" s="16"/>
    </row>
    <row r="51" spans="1:12" x14ac:dyDescent="0.3">
      <c r="A51" s="15"/>
      <c r="B51" s="30"/>
      <c r="C51" s="16"/>
      <c r="D51" s="31"/>
      <c r="E51" s="16"/>
      <c r="F51" s="31"/>
      <c r="G51" s="16"/>
      <c r="H51" s="31"/>
      <c r="I51" s="31"/>
      <c r="J51" s="16"/>
      <c r="K51" s="31"/>
      <c r="L51" s="16"/>
    </row>
    <row r="52" spans="1:12" x14ac:dyDescent="0.3">
      <c r="A52" s="15"/>
      <c r="B52" s="30"/>
      <c r="C52" s="16"/>
      <c r="D52" s="31"/>
      <c r="E52" s="16"/>
      <c r="F52" s="31"/>
      <c r="G52" s="16"/>
      <c r="H52" s="31"/>
      <c r="I52" s="31"/>
      <c r="J52" s="16"/>
      <c r="K52" s="31"/>
      <c r="L52" s="16"/>
    </row>
    <row r="53" spans="1:12" x14ac:dyDescent="0.3">
      <c r="A53" s="15"/>
      <c r="B53" s="30"/>
      <c r="C53" s="16"/>
      <c r="D53" s="31"/>
      <c r="E53" s="16"/>
      <c r="F53" s="31"/>
      <c r="G53" s="16"/>
      <c r="H53" s="31"/>
      <c r="I53" s="31"/>
      <c r="J53" s="16"/>
      <c r="K53" s="31"/>
      <c r="L53" s="16"/>
    </row>
    <row r="54" spans="1:12" x14ac:dyDescent="0.3">
      <c r="A54" s="15"/>
      <c r="B54" s="30"/>
      <c r="C54" s="16"/>
      <c r="D54" s="31"/>
      <c r="E54" s="16"/>
      <c r="F54" s="31"/>
      <c r="G54" s="16"/>
      <c r="H54" s="31"/>
      <c r="I54" s="31"/>
      <c r="J54" s="16"/>
      <c r="K54" s="31"/>
      <c r="L54" s="16"/>
    </row>
    <row r="55" spans="1:12" x14ac:dyDescent="0.3">
      <c r="A55" s="15"/>
      <c r="B55" s="30"/>
      <c r="C55" s="16"/>
      <c r="D55" s="31"/>
      <c r="E55" s="16"/>
      <c r="F55" s="31"/>
      <c r="G55" s="16"/>
      <c r="H55" s="31"/>
      <c r="I55" s="31"/>
      <c r="J55" s="16"/>
      <c r="K55" s="31"/>
      <c r="L55" s="16"/>
    </row>
    <row r="56" spans="1:12" x14ac:dyDescent="0.3">
      <c r="A56" s="15"/>
      <c r="B56" s="30"/>
      <c r="C56" s="16"/>
      <c r="D56" s="31"/>
      <c r="E56" s="16"/>
      <c r="F56" s="31"/>
      <c r="G56" s="16"/>
      <c r="H56" s="31"/>
      <c r="I56" s="31"/>
      <c r="J56" s="16"/>
      <c r="K56" s="31"/>
      <c r="L56" s="16"/>
    </row>
    <row r="57" spans="1:12" x14ac:dyDescent="0.3">
      <c r="A57" s="32"/>
      <c r="B57" s="33"/>
      <c r="C57" s="17"/>
      <c r="D57" s="34"/>
      <c r="E57" s="17"/>
      <c r="F57" s="34"/>
      <c r="G57" s="17"/>
      <c r="H57" s="34"/>
      <c r="I57" s="34"/>
      <c r="J57" s="17"/>
      <c r="K57" s="34"/>
      <c r="L57" s="17"/>
    </row>
    <row r="58" spans="1:12" x14ac:dyDescent="0.3">
      <c r="A58" s="35"/>
      <c r="B58" s="36"/>
      <c r="C58" s="13"/>
      <c r="D58" s="37"/>
      <c r="E58" s="13"/>
      <c r="F58" s="37"/>
      <c r="G58" s="13"/>
      <c r="H58" s="37"/>
      <c r="I58" s="102"/>
      <c r="J58" s="13"/>
      <c r="K58" s="37"/>
      <c r="L58" s="13"/>
    </row>
    <row r="59" spans="1:12" x14ac:dyDescent="0.3">
      <c r="A59" s="15"/>
      <c r="B59" s="30"/>
      <c r="C59" s="16"/>
      <c r="D59" s="31"/>
      <c r="E59" s="16"/>
      <c r="F59" s="31"/>
      <c r="G59" s="16"/>
      <c r="H59" s="31"/>
      <c r="I59" s="31"/>
      <c r="J59" s="16"/>
      <c r="K59" s="31"/>
      <c r="L59" s="16"/>
    </row>
    <row r="60" spans="1:12" x14ac:dyDescent="0.3">
      <c r="A60" s="15"/>
      <c r="B60" s="30"/>
      <c r="C60" s="16"/>
      <c r="D60" s="31"/>
      <c r="E60" s="16"/>
      <c r="F60" s="31"/>
      <c r="G60" s="16"/>
      <c r="H60" s="31"/>
      <c r="I60" s="31"/>
      <c r="J60" s="16"/>
      <c r="K60" s="31"/>
      <c r="L60" s="16"/>
    </row>
    <row r="61" spans="1:12" x14ac:dyDescent="0.3">
      <c r="A61" s="15"/>
      <c r="B61" s="30"/>
      <c r="C61" s="16"/>
      <c r="D61" s="31"/>
      <c r="E61" s="16"/>
      <c r="F61" s="31"/>
      <c r="G61" s="16"/>
      <c r="H61" s="31"/>
      <c r="I61" s="31"/>
      <c r="J61" s="16"/>
      <c r="K61" s="31"/>
      <c r="L61" s="16"/>
    </row>
    <row r="62" spans="1:12" x14ac:dyDescent="0.3">
      <c r="A62" s="15"/>
      <c r="B62" s="30"/>
      <c r="C62" s="16"/>
      <c r="D62" s="31"/>
      <c r="E62" s="16"/>
      <c r="F62" s="31"/>
      <c r="G62" s="16"/>
      <c r="H62" s="31"/>
      <c r="I62" s="31"/>
      <c r="J62" s="16"/>
      <c r="K62" s="31"/>
      <c r="L62" s="16"/>
    </row>
    <row r="63" spans="1:12" x14ac:dyDescent="0.3">
      <c r="A63" s="15"/>
      <c r="B63" s="30"/>
      <c r="C63" s="16"/>
      <c r="D63" s="31"/>
      <c r="E63" s="16"/>
      <c r="F63" s="31"/>
      <c r="G63" s="16"/>
      <c r="H63" s="31"/>
      <c r="I63" s="31"/>
      <c r="J63" s="16"/>
      <c r="K63" s="31"/>
      <c r="L63" s="16"/>
    </row>
    <row r="64" spans="1:12" x14ac:dyDescent="0.3">
      <c r="A64" s="15"/>
      <c r="B64" s="30"/>
      <c r="C64" s="16"/>
      <c r="D64" s="31"/>
      <c r="E64" s="16"/>
      <c r="F64" s="31"/>
      <c r="G64" s="16"/>
      <c r="H64" s="31"/>
      <c r="I64" s="31"/>
      <c r="J64" s="16"/>
      <c r="K64" s="31"/>
      <c r="L64" s="16"/>
    </row>
    <row r="65" spans="1:12" x14ac:dyDescent="0.3">
      <c r="A65" s="15"/>
      <c r="B65" s="30"/>
      <c r="C65" s="16"/>
      <c r="D65" s="31"/>
      <c r="E65" s="16"/>
      <c r="F65" s="31"/>
      <c r="G65" s="16"/>
      <c r="H65" s="31"/>
      <c r="I65" s="31"/>
      <c r="J65" s="16"/>
      <c r="K65" s="31"/>
      <c r="L65" s="16"/>
    </row>
    <row r="66" spans="1:12" x14ac:dyDescent="0.3">
      <c r="A66" s="15"/>
      <c r="B66" s="30"/>
      <c r="C66" s="16"/>
      <c r="D66" s="31"/>
      <c r="E66" s="16"/>
      <c r="F66" s="31"/>
      <c r="G66" s="16"/>
      <c r="H66" s="31"/>
      <c r="I66" s="31"/>
      <c r="J66" s="16"/>
      <c r="K66" s="31"/>
      <c r="L66" s="16"/>
    </row>
    <row r="67" spans="1:12" x14ac:dyDescent="0.3">
      <c r="A67" s="15"/>
      <c r="B67" s="30"/>
      <c r="C67" s="16"/>
      <c r="D67" s="31"/>
      <c r="E67" s="16"/>
      <c r="F67" s="31"/>
      <c r="G67" s="16"/>
      <c r="H67" s="31"/>
      <c r="I67" s="31"/>
      <c r="J67" s="16"/>
      <c r="K67" s="31"/>
      <c r="L67" s="16"/>
    </row>
    <row r="68" spans="1:12" x14ac:dyDescent="0.3">
      <c r="A68" s="15"/>
      <c r="B68" s="30"/>
      <c r="C68" s="16"/>
      <c r="D68" s="31"/>
      <c r="E68" s="16"/>
      <c r="F68" s="31"/>
      <c r="G68" s="16"/>
      <c r="H68" s="31"/>
      <c r="I68" s="31"/>
      <c r="J68" s="16"/>
      <c r="K68" s="31"/>
      <c r="L68" s="16"/>
    </row>
    <row r="69" spans="1:12" x14ac:dyDescent="0.3">
      <c r="A69" s="15"/>
      <c r="B69" s="30"/>
      <c r="C69" s="16"/>
      <c r="D69" s="31"/>
      <c r="E69" s="16"/>
      <c r="F69" s="31"/>
      <c r="G69" s="16"/>
      <c r="H69" s="31"/>
      <c r="I69" s="31"/>
      <c r="J69" s="16"/>
      <c r="K69" s="31"/>
      <c r="L69" s="16"/>
    </row>
    <row r="70" spans="1:12" x14ac:dyDescent="0.3">
      <c r="A70" s="15"/>
      <c r="B70" s="30"/>
      <c r="C70" s="16"/>
      <c r="D70" s="31"/>
      <c r="E70" s="16"/>
      <c r="F70" s="31"/>
      <c r="G70" s="16"/>
      <c r="H70" s="31"/>
      <c r="I70" s="31"/>
      <c r="J70" s="16"/>
      <c r="K70" s="31"/>
      <c r="L70" s="16"/>
    </row>
    <row r="71" spans="1:12" x14ac:dyDescent="0.3">
      <c r="A71" s="15"/>
      <c r="B71" s="30"/>
      <c r="C71" s="16"/>
      <c r="D71" s="31"/>
      <c r="E71" s="16"/>
      <c r="F71" s="31"/>
      <c r="G71" s="16"/>
      <c r="H71" s="31"/>
      <c r="I71" s="31"/>
      <c r="J71" s="16"/>
      <c r="K71" s="31"/>
      <c r="L71" s="16"/>
    </row>
    <row r="72" spans="1:12" x14ac:dyDescent="0.3">
      <c r="A72" s="15"/>
      <c r="B72" s="30"/>
      <c r="C72" s="16"/>
      <c r="D72" s="31"/>
      <c r="E72" s="16"/>
      <c r="F72" s="31"/>
      <c r="G72" s="16"/>
      <c r="H72" s="31"/>
      <c r="I72" s="31"/>
      <c r="J72" s="16"/>
      <c r="K72" s="31"/>
      <c r="L72" s="16"/>
    </row>
    <row r="73" spans="1:12" x14ac:dyDescent="0.3">
      <c r="A73" s="15"/>
      <c r="B73" s="30"/>
      <c r="C73" s="16"/>
      <c r="D73" s="31"/>
      <c r="E73" s="16"/>
      <c r="F73" s="31"/>
      <c r="G73" s="16"/>
      <c r="H73" s="31"/>
      <c r="I73" s="31"/>
      <c r="J73" s="16"/>
      <c r="K73" s="31"/>
      <c r="L73" s="16"/>
    </row>
    <row r="74" spans="1:12" x14ac:dyDescent="0.3">
      <c r="A74" s="15"/>
      <c r="B74" s="30"/>
      <c r="C74" s="16"/>
      <c r="D74" s="31"/>
      <c r="E74" s="16"/>
      <c r="F74" s="31"/>
      <c r="G74" s="16"/>
      <c r="H74" s="31"/>
      <c r="I74" s="31"/>
      <c r="J74" s="16"/>
      <c r="K74" s="31"/>
      <c r="L74" s="16"/>
    </row>
    <row r="75" spans="1:12" x14ac:dyDescent="0.3">
      <c r="A75" s="15"/>
      <c r="B75" s="30"/>
      <c r="C75" s="16"/>
      <c r="D75" s="31"/>
      <c r="E75" s="16"/>
      <c r="F75" s="31"/>
      <c r="G75" s="16"/>
      <c r="H75" s="31"/>
      <c r="I75" s="31"/>
      <c r="J75" s="16"/>
      <c r="K75" s="31"/>
      <c r="L75" s="16"/>
    </row>
    <row r="76" spans="1:12" x14ac:dyDescent="0.3">
      <c r="A76" s="15"/>
      <c r="B76" s="30"/>
      <c r="C76" s="16"/>
      <c r="D76" s="31"/>
      <c r="E76" s="16"/>
      <c r="F76" s="31"/>
      <c r="G76" s="16"/>
      <c r="H76" s="31"/>
      <c r="I76" s="31"/>
      <c r="J76" s="16"/>
      <c r="K76" s="31"/>
      <c r="L76" s="16"/>
    </row>
    <row r="77" spans="1:12" x14ac:dyDescent="0.3">
      <c r="A77" s="32"/>
      <c r="B77" s="33"/>
      <c r="C77" s="17"/>
      <c r="D77" s="34"/>
      <c r="E77" s="17"/>
      <c r="F77" s="34"/>
      <c r="G77" s="17"/>
      <c r="H77" s="34"/>
      <c r="I77" s="34"/>
      <c r="J77" s="17"/>
      <c r="K77" s="34"/>
      <c r="L77" s="17"/>
    </row>
    <row r="78" spans="1:12" x14ac:dyDescent="0.3">
      <c r="A78" s="38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</row>
    <row r="81" spans="1:12" x14ac:dyDescent="0.3">
      <c r="A81" s="38"/>
      <c r="B81" s="30"/>
      <c r="C81" s="39"/>
      <c r="D81" s="38"/>
      <c r="E81" s="40"/>
      <c r="F81" s="40"/>
      <c r="G81" s="31"/>
      <c r="H81" s="31"/>
      <c r="I81" s="31"/>
      <c r="J81" s="38"/>
      <c r="K81" s="39"/>
      <c r="L81" s="38"/>
    </row>
    <row r="82" spans="1:12" x14ac:dyDescent="0.3">
      <c r="A82" s="38"/>
      <c r="B82" s="30"/>
      <c r="C82" s="39"/>
      <c r="D82" s="38"/>
      <c r="E82" s="38"/>
      <c r="F82" s="38"/>
      <c r="G82" s="40"/>
      <c r="H82" s="39"/>
      <c r="I82" s="39"/>
      <c r="J82" s="38"/>
      <c r="K82" s="39"/>
      <c r="L82" s="31"/>
    </row>
    <row r="83" spans="1:12" x14ac:dyDescent="0.3">
      <c r="A83" s="38"/>
      <c r="B83" s="30"/>
      <c r="C83" s="39"/>
      <c r="D83" s="38"/>
      <c r="E83" s="38"/>
      <c r="F83" s="38"/>
      <c r="G83" s="38"/>
      <c r="H83" s="38"/>
      <c r="I83" s="38"/>
      <c r="J83" s="38"/>
      <c r="K83" s="39"/>
      <c r="L83" s="31"/>
    </row>
    <row r="84" spans="1:12" x14ac:dyDescent="0.3">
      <c r="A84" s="38"/>
      <c r="B84" s="30"/>
      <c r="C84" s="31"/>
      <c r="D84" s="31"/>
      <c r="E84" s="31"/>
      <c r="F84" s="31"/>
      <c r="G84" s="31"/>
      <c r="H84" s="31"/>
      <c r="I84" s="31"/>
      <c r="J84" s="31"/>
      <c r="K84" s="31"/>
      <c r="L84" s="31"/>
    </row>
    <row r="85" spans="1:12" x14ac:dyDescent="0.3">
      <c r="A85" s="38"/>
      <c r="B85" s="30"/>
      <c r="C85" s="39"/>
      <c r="D85" s="38"/>
      <c r="E85" s="40"/>
      <c r="F85" s="40"/>
      <c r="G85" s="38"/>
      <c r="H85" s="31"/>
      <c r="I85" s="31"/>
      <c r="J85" s="38"/>
      <c r="K85" s="39"/>
      <c r="L85" s="38"/>
    </row>
    <row r="86" spans="1:12" x14ac:dyDescent="0.3">
      <c r="A86" s="38"/>
      <c r="B86" s="30"/>
      <c r="C86" s="39"/>
      <c r="D86" s="38"/>
      <c r="E86" s="38"/>
      <c r="F86" s="38"/>
      <c r="G86" s="40"/>
      <c r="H86" s="39"/>
      <c r="I86" s="39"/>
      <c r="J86" s="38"/>
      <c r="K86" s="39"/>
      <c r="L86" s="38"/>
    </row>
    <row r="87" spans="1:12" x14ac:dyDescent="0.3">
      <c r="A87" s="38"/>
      <c r="B87" s="30"/>
      <c r="C87" s="39"/>
      <c r="D87" s="38"/>
      <c r="E87" s="38"/>
      <c r="F87" s="38"/>
      <c r="G87" s="38"/>
      <c r="H87" s="38"/>
      <c r="I87" s="38"/>
      <c r="J87" s="38"/>
      <c r="K87" s="39"/>
      <c r="L87" s="38"/>
    </row>
    <row r="88" spans="1:12" x14ac:dyDescent="0.3">
      <c r="A88" s="38"/>
      <c r="B88" s="30"/>
      <c r="C88" s="39"/>
      <c r="D88" s="38"/>
      <c r="E88" s="40"/>
      <c r="F88" s="40"/>
      <c r="G88" s="38"/>
      <c r="H88" s="31"/>
      <c r="I88" s="31"/>
      <c r="J88" s="38"/>
      <c r="K88" s="39"/>
      <c r="L88" s="38"/>
    </row>
    <row r="89" spans="1:12" x14ac:dyDescent="0.3">
      <c r="A89" s="38"/>
      <c r="B89" s="30"/>
      <c r="C89" s="39"/>
      <c r="D89" s="38"/>
      <c r="E89" s="38"/>
      <c r="F89" s="38"/>
      <c r="G89" s="40"/>
      <c r="H89" s="39"/>
      <c r="I89" s="39"/>
      <c r="J89" s="38"/>
      <c r="K89" s="39"/>
      <c r="L89" s="38"/>
    </row>
    <row r="90" spans="1:12" x14ac:dyDescent="0.3">
      <c r="A90" s="38"/>
      <c r="B90" s="39"/>
      <c r="C90" s="39"/>
      <c r="D90" s="38"/>
      <c r="E90" s="38"/>
      <c r="F90" s="38"/>
      <c r="G90" s="38"/>
      <c r="H90" s="38"/>
      <c r="I90" s="38"/>
      <c r="J90" s="38"/>
      <c r="K90" s="39"/>
      <c r="L90" s="38"/>
    </row>
    <row r="91" spans="1:12" x14ac:dyDescent="0.3">
      <c r="A91" s="38"/>
      <c r="B91" s="30"/>
      <c r="C91" s="31"/>
      <c r="D91" s="31"/>
      <c r="E91" s="31"/>
      <c r="F91" s="31"/>
      <c r="G91" s="31"/>
      <c r="H91" s="31"/>
      <c r="I91" s="31"/>
      <c r="J91" s="31"/>
      <c r="K91" s="31"/>
      <c r="L91" s="31"/>
    </row>
    <row r="92" spans="1:12" x14ac:dyDescent="0.3">
      <c r="A92" s="38"/>
      <c r="B92" s="30"/>
      <c r="C92" s="31"/>
      <c r="D92" s="31"/>
      <c r="E92" s="31"/>
      <c r="F92" s="31"/>
      <c r="G92" s="31"/>
      <c r="H92" s="31"/>
      <c r="I92" s="31"/>
      <c r="J92" s="31"/>
      <c r="K92" s="31"/>
      <c r="L92" s="31"/>
    </row>
    <row r="93" spans="1:12" x14ac:dyDescent="0.3">
      <c r="A93" s="38"/>
      <c r="B93" s="30"/>
      <c r="C93" s="39"/>
      <c r="D93" s="38"/>
      <c r="E93" s="40"/>
      <c r="F93" s="40"/>
      <c r="G93" s="31"/>
      <c r="H93" s="31"/>
      <c r="I93" s="31"/>
      <c r="J93" s="38"/>
      <c r="K93" s="39"/>
      <c r="L93" s="38"/>
    </row>
    <row r="94" spans="1:12" x14ac:dyDescent="0.3">
      <c r="A94" s="38"/>
      <c r="B94" s="30"/>
      <c r="C94" s="39"/>
      <c r="D94" s="38"/>
      <c r="E94" s="38"/>
      <c r="F94" s="38"/>
      <c r="G94" s="38"/>
      <c r="H94" s="31"/>
      <c r="I94" s="31"/>
      <c r="J94" s="38"/>
      <c r="K94" s="39"/>
      <c r="L94" s="31"/>
    </row>
    <row r="95" spans="1:12" x14ac:dyDescent="0.3">
      <c r="A95" s="38"/>
      <c r="B95" s="39"/>
      <c r="C95" s="38"/>
      <c r="D95" s="38"/>
      <c r="E95" s="38"/>
      <c r="F95" s="38"/>
      <c r="G95" s="38"/>
      <c r="H95" s="31"/>
      <c r="I95" s="31"/>
      <c r="J95" s="38"/>
      <c r="K95" s="39"/>
      <c r="L95" s="31"/>
    </row>
    <row r="96" spans="1:12" x14ac:dyDescent="0.3">
      <c r="A96" s="38"/>
      <c r="B96" s="30"/>
      <c r="C96" s="39"/>
      <c r="D96" s="38"/>
      <c r="E96" s="40"/>
      <c r="F96" s="40"/>
      <c r="G96" s="31"/>
      <c r="H96" s="31"/>
      <c r="I96" s="31"/>
      <c r="J96" s="38"/>
      <c r="K96" s="39"/>
      <c r="L96" s="38"/>
    </row>
    <row r="97" spans="1:12" x14ac:dyDescent="0.3">
      <c r="A97" s="38"/>
      <c r="B97" s="30"/>
      <c r="C97" s="39"/>
      <c r="D97" s="38"/>
      <c r="E97" s="40"/>
      <c r="F97" s="40"/>
      <c r="G97" s="40"/>
      <c r="H97" s="31"/>
      <c r="I97" s="31"/>
      <c r="J97" s="38"/>
      <c r="K97" s="39"/>
      <c r="L97" s="31"/>
    </row>
    <row r="98" spans="1:12" x14ac:dyDescent="0.3">
      <c r="A98" s="38"/>
      <c r="B98" s="30"/>
      <c r="C98" s="38"/>
      <c r="D98" s="38"/>
      <c r="E98" s="38"/>
      <c r="F98" s="38"/>
      <c r="G98" s="38"/>
      <c r="H98" s="38"/>
      <c r="I98" s="38"/>
      <c r="J98" s="38"/>
      <c r="K98" s="39"/>
      <c r="L98" s="31"/>
    </row>
    <row r="99" spans="1:12" x14ac:dyDescent="0.3">
      <c r="A99" s="38"/>
      <c r="B99" s="39"/>
      <c r="C99" s="39"/>
      <c r="D99" s="38"/>
      <c r="E99" s="40"/>
      <c r="F99" s="40"/>
      <c r="G99" s="38"/>
      <c r="H99" s="31"/>
      <c r="I99" s="31"/>
      <c r="J99" s="38"/>
      <c r="K99" s="39"/>
      <c r="L99" s="38"/>
    </row>
    <row r="100" spans="1:12" x14ac:dyDescent="0.3">
      <c r="A100" s="38"/>
      <c r="B100" s="39"/>
      <c r="C100" s="39"/>
      <c r="D100" s="38"/>
      <c r="E100" s="38"/>
      <c r="F100" s="38"/>
      <c r="G100" s="38"/>
      <c r="H100" s="39"/>
      <c r="I100" s="39"/>
      <c r="J100" s="38"/>
      <c r="K100" s="39"/>
      <c r="L100" s="38"/>
    </row>
    <row r="101" spans="1:12" x14ac:dyDescent="0.3">
      <c r="A101" s="38"/>
      <c r="B101" s="39"/>
      <c r="C101" s="39"/>
      <c r="D101" s="38"/>
      <c r="E101" s="38"/>
      <c r="F101" s="38"/>
      <c r="G101" s="38"/>
      <c r="H101" s="38"/>
      <c r="I101" s="38"/>
      <c r="J101" s="38"/>
      <c r="K101" s="38"/>
      <c r="L101" s="38"/>
    </row>
    <row r="102" spans="1:12" x14ac:dyDescent="0.3">
      <c r="A102" s="38"/>
      <c r="B102" s="39"/>
      <c r="C102" s="39"/>
      <c r="D102" s="38"/>
      <c r="E102" s="40"/>
      <c r="F102" s="40"/>
      <c r="G102" s="38"/>
      <c r="H102" s="31"/>
      <c r="I102" s="31"/>
      <c r="J102" s="38"/>
      <c r="K102" s="39"/>
      <c r="L102" s="38"/>
    </row>
    <row r="103" spans="1:12" x14ac:dyDescent="0.3">
      <c r="A103" s="38"/>
      <c r="B103" s="39"/>
      <c r="C103" s="39"/>
      <c r="D103" s="38"/>
      <c r="E103" s="38"/>
      <c r="F103" s="38"/>
      <c r="G103" s="38"/>
      <c r="H103" s="39"/>
      <c r="I103" s="39"/>
      <c r="J103" s="38"/>
      <c r="K103" s="39"/>
      <c r="L103" s="38"/>
    </row>
    <row r="104" spans="1:12" x14ac:dyDescent="0.3">
      <c r="A104" s="38"/>
      <c r="B104" s="39"/>
      <c r="C104" s="38"/>
      <c r="D104" s="38"/>
      <c r="E104" s="38"/>
      <c r="F104" s="38"/>
      <c r="G104" s="38"/>
      <c r="H104" s="38"/>
      <c r="I104" s="38"/>
      <c r="J104" s="38"/>
      <c r="K104" s="38"/>
      <c r="L104" s="38"/>
    </row>
    <row r="105" spans="1:12" x14ac:dyDescent="0.3">
      <c r="A105" s="38"/>
      <c r="B105" s="30"/>
      <c r="C105" s="39"/>
      <c r="D105" s="38"/>
      <c r="E105" s="40"/>
      <c r="F105" s="40"/>
      <c r="G105" s="31"/>
      <c r="H105" s="31"/>
      <c r="I105" s="31"/>
      <c r="J105" s="38"/>
      <c r="K105" s="39"/>
      <c r="L105" s="38"/>
    </row>
    <row r="106" spans="1:12" x14ac:dyDescent="0.3">
      <c r="A106" s="38"/>
      <c r="B106" s="30"/>
      <c r="C106" s="39"/>
      <c r="D106" s="38"/>
      <c r="E106" s="40"/>
      <c r="F106" s="40"/>
      <c r="G106" s="40"/>
      <c r="H106" s="31"/>
      <c r="I106" s="31"/>
      <c r="J106" s="38"/>
      <c r="K106" s="39"/>
      <c r="L106" s="31"/>
    </row>
    <row r="107" spans="1:12" x14ac:dyDescent="0.3">
      <c r="A107" s="38"/>
      <c r="B107" s="30"/>
      <c r="C107" s="39"/>
      <c r="D107" s="38"/>
      <c r="E107" s="31"/>
      <c r="F107" s="31"/>
      <c r="G107" s="40"/>
      <c r="H107" s="31"/>
      <c r="I107" s="31"/>
      <c r="J107" s="38"/>
      <c r="K107" s="39"/>
      <c r="L107" s="38"/>
    </row>
    <row r="108" spans="1:12" x14ac:dyDescent="0.3">
      <c r="A108" s="38"/>
      <c r="B108" s="39"/>
      <c r="C108" s="39"/>
      <c r="D108" s="38"/>
      <c r="E108" s="38"/>
      <c r="F108" s="38"/>
      <c r="G108" s="40"/>
      <c r="H108" s="39"/>
      <c r="I108" s="39"/>
      <c r="J108" s="38"/>
      <c r="K108" s="39"/>
      <c r="L108" s="31"/>
    </row>
    <row r="109" spans="1:12" x14ac:dyDescent="0.3">
      <c r="A109" s="38"/>
      <c r="B109" s="30"/>
      <c r="C109" s="39"/>
      <c r="D109" s="38"/>
      <c r="E109" s="38"/>
      <c r="F109" s="38"/>
      <c r="G109" s="38"/>
      <c r="H109" s="38"/>
      <c r="I109" s="38"/>
      <c r="J109" s="38"/>
      <c r="K109" s="39"/>
      <c r="L109" s="31"/>
    </row>
    <row r="110" spans="1:12" x14ac:dyDescent="0.3">
      <c r="A110" s="38"/>
      <c r="B110" s="41"/>
      <c r="C110" s="41"/>
      <c r="D110" s="38"/>
      <c r="E110" s="31"/>
      <c r="F110" s="31"/>
      <c r="G110" s="40"/>
      <c r="H110" s="31"/>
      <c r="I110" s="31"/>
      <c r="J110" s="38"/>
      <c r="K110" s="41"/>
      <c r="L110" s="38"/>
    </row>
    <row r="111" spans="1:12" x14ac:dyDescent="0.3">
      <c r="A111" s="38"/>
      <c r="B111" s="41"/>
      <c r="C111" s="41"/>
      <c r="D111" s="31"/>
      <c r="E111" s="31"/>
      <c r="F111" s="31"/>
      <c r="G111" s="40"/>
      <c r="H111" s="31"/>
      <c r="I111" s="31"/>
      <c r="J111" s="38"/>
      <c r="K111" s="41"/>
      <c r="L111" s="31"/>
    </row>
    <row r="112" spans="1:12" x14ac:dyDescent="0.3">
      <c r="A112" s="38"/>
      <c r="B112" s="39"/>
      <c r="C112" s="38"/>
      <c r="D112" s="38"/>
      <c r="E112" s="38"/>
      <c r="F112" s="38"/>
      <c r="G112" s="38"/>
      <c r="H112" s="38"/>
      <c r="I112" s="38"/>
      <c r="J112" s="38"/>
      <c r="K112" s="31"/>
      <c r="L112" s="31"/>
    </row>
    <row r="113" spans="1:12" x14ac:dyDescent="0.3">
      <c r="A113" s="38"/>
      <c r="B113" s="30"/>
      <c r="C113" s="39"/>
      <c r="D113" s="38"/>
      <c r="E113" s="31"/>
      <c r="F113" s="31"/>
      <c r="G113" s="40"/>
      <c r="H113" s="31"/>
      <c r="I113" s="31"/>
      <c r="J113" s="38"/>
      <c r="K113" s="39"/>
      <c r="L113" s="38"/>
    </row>
    <row r="114" spans="1:12" x14ac:dyDescent="0.3">
      <c r="A114" s="38"/>
      <c r="B114" s="30"/>
      <c r="C114" s="39"/>
      <c r="D114" s="38"/>
      <c r="E114" s="38"/>
      <c r="F114" s="38"/>
      <c r="G114" s="38"/>
      <c r="H114" s="31"/>
      <c r="I114" s="31"/>
      <c r="J114" s="38"/>
      <c r="K114" s="39"/>
      <c r="L114" s="31"/>
    </row>
    <row r="115" spans="1:12" x14ac:dyDescent="0.3">
      <c r="A115" s="38"/>
      <c r="B115" s="30"/>
      <c r="C115" s="31"/>
      <c r="D115" s="31"/>
      <c r="E115" s="31"/>
      <c r="F115" s="31"/>
      <c r="G115" s="31"/>
      <c r="H115" s="31"/>
      <c r="I115" s="31"/>
      <c r="J115" s="31"/>
      <c r="K115" s="31"/>
      <c r="L115" s="31"/>
    </row>
    <row r="116" spans="1:12" x14ac:dyDescent="0.3">
      <c r="A116" s="38"/>
      <c r="B116" s="30"/>
      <c r="C116" s="39"/>
      <c r="D116" s="38"/>
      <c r="E116" s="31"/>
      <c r="F116" s="31"/>
      <c r="G116" s="40"/>
      <c r="H116" s="31"/>
      <c r="I116" s="31"/>
      <c r="J116" s="38"/>
      <c r="K116" s="39"/>
      <c r="L116" s="38"/>
    </row>
    <row r="117" spans="1:12" x14ac:dyDescent="0.3">
      <c r="A117" s="38"/>
      <c r="B117" s="30"/>
      <c r="C117" s="39"/>
      <c r="D117" s="38"/>
      <c r="E117" s="38"/>
      <c r="F117" s="38"/>
      <c r="G117" s="38"/>
      <c r="H117" s="31"/>
      <c r="I117" s="31"/>
      <c r="J117" s="38"/>
      <c r="K117" s="39"/>
      <c r="L117" s="31"/>
    </row>
    <row r="118" spans="1:12" x14ac:dyDescent="0.3">
      <c r="A118" s="38"/>
      <c r="B118" s="39"/>
      <c r="C118" s="39"/>
      <c r="D118" s="38"/>
      <c r="E118" s="38"/>
      <c r="F118" s="38"/>
      <c r="G118" s="38"/>
      <c r="H118" s="38"/>
      <c r="I118" s="38"/>
      <c r="J118" s="38"/>
      <c r="K118" s="39"/>
      <c r="L118" s="31"/>
    </row>
    <row r="119" spans="1:12" x14ac:dyDescent="0.3">
      <c r="A119" s="38"/>
      <c r="B119" s="30"/>
      <c r="C119" s="39"/>
      <c r="D119" s="38"/>
      <c r="E119" s="31"/>
      <c r="F119" s="31"/>
      <c r="G119" s="40"/>
      <c r="H119" s="31"/>
      <c r="I119" s="31"/>
      <c r="J119" s="38"/>
      <c r="K119" s="39"/>
      <c r="L119" s="38"/>
    </row>
    <row r="120" spans="1:12" x14ac:dyDescent="0.3">
      <c r="A120" s="38"/>
      <c r="B120" s="30"/>
      <c r="C120" s="39"/>
      <c r="D120" s="38"/>
      <c r="E120" s="38"/>
      <c r="F120" s="38"/>
      <c r="G120" s="38"/>
      <c r="H120" s="31"/>
      <c r="I120" s="31"/>
      <c r="J120" s="38"/>
      <c r="K120" s="39"/>
      <c r="L120" s="31"/>
    </row>
    <row r="121" spans="1:12" x14ac:dyDescent="0.3">
      <c r="A121" s="38"/>
      <c r="B121" s="39"/>
      <c r="C121" s="39"/>
      <c r="D121" s="38"/>
      <c r="E121" s="38"/>
      <c r="F121" s="38"/>
      <c r="G121" s="38"/>
      <c r="H121" s="38"/>
      <c r="I121" s="38"/>
      <c r="J121" s="38"/>
      <c r="K121" s="39"/>
      <c r="L121" s="31"/>
    </row>
    <row r="122" spans="1:12" x14ac:dyDescent="0.3">
      <c r="A122" s="38"/>
      <c r="B122" s="30"/>
      <c r="C122" s="39"/>
      <c r="D122" s="38"/>
      <c r="E122" s="31"/>
      <c r="F122" s="31"/>
      <c r="G122" s="40"/>
      <c r="H122" s="31"/>
      <c r="I122" s="31"/>
      <c r="J122" s="38"/>
      <c r="K122" s="39"/>
      <c r="L122" s="38"/>
    </row>
    <row r="123" spans="1:12" x14ac:dyDescent="0.3">
      <c r="A123" s="38"/>
      <c r="B123" s="30"/>
      <c r="C123" s="39"/>
      <c r="D123" s="38"/>
      <c r="E123" s="38"/>
      <c r="F123" s="38"/>
      <c r="G123" s="40"/>
      <c r="H123" s="39"/>
      <c r="I123" s="39"/>
      <c r="J123" s="38"/>
      <c r="K123" s="39"/>
      <c r="L123" s="31"/>
    </row>
    <row r="124" spans="1:12" x14ac:dyDescent="0.3">
      <c r="A124" s="38"/>
      <c r="B124" s="39"/>
      <c r="C124" s="39"/>
      <c r="D124" s="38"/>
      <c r="E124" s="38"/>
      <c r="F124" s="38"/>
      <c r="G124" s="38"/>
      <c r="H124" s="38"/>
      <c r="I124" s="38"/>
      <c r="J124" s="38"/>
      <c r="K124" s="39"/>
      <c r="L124" s="31"/>
    </row>
    <row r="125" spans="1:12" x14ac:dyDescent="0.3">
      <c r="A125" s="38"/>
      <c r="B125" s="30"/>
      <c r="C125" s="39"/>
      <c r="D125" s="38"/>
      <c r="E125" s="31"/>
      <c r="F125" s="31"/>
      <c r="G125" s="40"/>
      <c r="H125" s="31"/>
      <c r="I125" s="31"/>
      <c r="J125" s="38"/>
      <c r="K125" s="39"/>
      <c r="L125" s="38"/>
    </row>
    <row r="126" spans="1:12" x14ac:dyDescent="0.3">
      <c r="A126" s="38"/>
      <c r="B126" s="30"/>
      <c r="C126" s="39"/>
      <c r="D126" s="38"/>
      <c r="E126" s="38"/>
      <c r="F126" s="38"/>
      <c r="G126" s="40"/>
      <c r="H126" s="39"/>
      <c r="I126" s="39"/>
      <c r="J126" s="38"/>
      <c r="K126" s="39"/>
      <c r="L126" s="31"/>
    </row>
    <row r="127" spans="1:12" x14ac:dyDescent="0.3">
      <c r="A127" s="38"/>
      <c r="B127" s="30"/>
      <c r="C127" s="39"/>
      <c r="D127" s="38"/>
      <c r="E127" s="38"/>
      <c r="F127" s="38"/>
      <c r="G127" s="38"/>
      <c r="H127" s="38"/>
      <c r="I127" s="38"/>
      <c r="J127" s="38"/>
      <c r="K127" s="39"/>
      <c r="L127" s="31"/>
    </row>
    <row r="128" spans="1:12" x14ac:dyDescent="0.3">
      <c r="A128" s="38"/>
      <c r="B128" s="39"/>
      <c r="C128" s="39"/>
      <c r="D128" s="38"/>
      <c r="E128" s="38"/>
      <c r="F128" s="38"/>
      <c r="G128" s="38"/>
      <c r="H128" s="39"/>
      <c r="I128" s="39"/>
      <c r="J128" s="38"/>
      <c r="K128" s="31"/>
      <c r="L128" s="31"/>
    </row>
    <row r="129" spans="1:12" x14ac:dyDescent="0.3">
      <c r="A129" s="38"/>
      <c r="B129" s="39"/>
      <c r="C129" s="39"/>
      <c r="D129" s="38"/>
      <c r="E129" s="38"/>
      <c r="F129" s="38"/>
      <c r="G129" s="40"/>
      <c r="H129" s="31"/>
      <c r="I129" s="31"/>
      <c r="J129" s="38"/>
      <c r="K129" s="39"/>
      <c r="L129" s="38"/>
    </row>
    <row r="130" spans="1:12" x14ac:dyDescent="0.3">
      <c r="A130" s="38"/>
      <c r="B130" s="39"/>
      <c r="C130" s="39"/>
      <c r="D130" s="38"/>
      <c r="E130" s="38"/>
      <c r="F130" s="38"/>
      <c r="G130" s="38"/>
      <c r="H130" s="39"/>
      <c r="I130" s="39"/>
      <c r="J130" s="38"/>
      <c r="K130" s="39"/>
      <c r="L130" s="38"/>
    </row>
    <row r="131" spans="1:12" x14ac:dyDescent="0.3">
      <c r="A131" s="38"/>
      <c r="B131" s="39"/>
      <c r="C131" s="39"/>
      <c r="D131" s="38"/>
      <c r="E131" s="38"/>
      <c r="F131" s="38"/>
      <c r="G131" s="38"/>
      <c r="H131" s="38"/>
      <c r="I131" s="38"/>
      <c r="J131" s="38"/>
      <c r="K131" s="38"/>
      <c r="L131" s="38"/>
    </row>
    <row r="132" spans="1:12" x14ac:dyDescent="0.3">
      <c r="A132" s="38"/>
      <c r="B132" s="30"/>
      <c r="C132" s="31"/>
      <c r="D132" s="31"/>
      <c r="E132" s="31"/>
      <c r="F132" s="31"/>
      <c r="G132" s="31"/>
      <c r="H132" s="31"/>
      <c r="I132" s="31"/>
      <c r="J132" s="31"/>
      <c r="K132" s="31"/>
      <c r="L132" s="31"/>
    </row>
    <row r="133" spans="1:12" x14ac:dyDescent="0.3">
      <c r="A133" s="38"/>
      <c r="B133" s="39"/>
      <c r="C133" s="39"/>
      <c r="D133" s="38"/>
      <c r="E133" s="38"/>
      <c r="F133" s="38"/>
      <c r="G133" s="40"/>
      <c r="H133" s="31"/>
      <c r="I133" s="31"/>
      <c r="J133" s="38"/>
      <c r="K133" s="39"/>
      <c r="L133" s="38"/>
    </row>
    <row r="134" spans="1:12" x14ac:dyDescent="0.3">
      <c r="A134" s="38"/>
      <c r="B134" s="39"/>
      <c r="C134" s="39"/>
      <c r="D134" s="38"/>
      <c r="E134" s="38"/>
      <c r="F134" s="38"/>
      <c r="G134" s="38"/>
      <c r="H134" s="31"/>
      <c r="I134" s="31"/>
      <c r="J134" s="38"/>
      <c r="K134" s="39"/>
      <c r="L134" s="31"/>
    </row>
    <row r="135" spans="1:12" x14ac:dyDescent="0.3">
      <c r="A135" s="38"/>
      <c r="B135" s="39"/>
      <c r="C135" s="38"/>
      <c r="D135" s="38"/>
      <c r="E135" s="38"/>
      <c r="F135" s="38"/>
      <c r="G135" s="38"/>
      <c r="H135" s="38"/>
      <c r="I135" s="38"/>
      <c r="J135" s="38"/>
      <c r="K135" s="31"/>
      <c r="L135" s="31"/>
    </row>
    <row r="136" spans="1:12" x14ac:dyDescent="0.3">
      <c r="A136" s="38"/>
      <c r="B136" s="39"/>
      <c r="C136" s="39"/>
      <c r="D136" s="38"/>
      <c r="E136" s="38"/>
      <c r="F136" s="38"/>
      <c r="G136" s="40"/>
      <c r="H136" s="31"/>
      <c r="I136" s="31"/>
      <c r="J136" s="38"/>
      <c r="K136" s="39"/>
      <c r="L136" s="38"/>
    </row>
    <row r="137" spans="1:12" x14ac:dyDescent="0.3">
      <c r="A137" s="38"/>
      <c r="B137" s="39"/>
      <c r="C137" s="39"/>
      <c r="D137" s="38"/>
      <c r="E137" s="38"/>
      <c r="F137" s="38"/>
      <c r="G137" s="38"/>
      <c r="H137" s="31"/>
      <c r="I137" s="31"/>
      <c r="J137" s="38"/>
      <c r="K137" s="39"/>
      <c r="L137" s="31"/>
    </row>
    <row r="138" spans="1:12" x14ac:dyDescent="0.3">
      <c r="A138" s="38"/>
      <c r="B138" s="39"/>
      <c r="C138" s="38"/>
      <c r="D138" s="38"/>
      <c r="E138" s="38"/>
      <c r="F138" s="38"/>
      <c r="G138" s="38"/>
      <c r="H138" s="38"/>
      <c r="I138" s="38"/>
      <c r="J138" s="38"/>
      <c r="K138" s="31"/>
      <c r="L138" s="31"/>
    </row>
    <row r="139" spans="1:12" x14ac:dyDescent="0.3">
      <c r="A139" s="38"/>
      <c r="B139" s="39"/>
      <c r="C139" s="39"/>
      <c r="D139" s="38"/>
      <c r="E139" s="40"/>
      <c r="F139" s="40"/>
      <c r="G139" s="40"/>
      <c r="H139" s="31"/>
      <c r="I139" s="31"/>
      <c r="J139" s="38"/>
      <c r="K139" s="39"/>
      <c r="L139" s="38"/>
    </row>
    <row r="140" spans="1:12" x14ac:dyDescent="0.3">
      <c r="A140" s="38"/>
      <c r="B140" s="39"/>
      <c r="C140" s="39"/>
      <c r="D140" s="38"/>
      <c r="E140" s="38"/>
      <c r="F140" s="38"/>
      <c r="G140" s="38"/>
      <c r="H140" s="31"/>
      <c r="I140" s="31"/>
      <c r="J140" s="38"/>
      <c r="K140" s="39"/>
      <c r="L140" s="31"/>
    </row>
    <row r="141" spans="1:12" x14ac:dyDescent="0.3">
      <c r="A141" s="38"/>
      <c r="B141" s="39"/>
      <c r="C141" s="38"/>
      <c r="D141" s="38"/>
      <c r="E141" s="38"/>
      <c r="F141" s="38"/>
      <c r="G141" s="38"/>
      <c r="H141" s="31"/>
      <c r="I141" s="31"/>
      <c r="J141" s="38"/>
      <c r="K141" s="39"/>
      <c r="L141" s="31"/>
    </row>
    <row r="142" spans="1:12" x14ac:dyDescent="0.3">
      <c r="A142" s="38"/>
      <c r="B142" s="30"/>
      <c r="C142" s="39"/>
      <c r="D142" s="38"/>
      <c r="E142" s="31"/>
      <c r="F142" s="31"/>
      <c r="G142" s="40"/>
      <c r="H142" s="31"/>
      <c r="I142" s="31"/>
      <c r="J142" s="38"/>
      <c r="K142" s="39"/>
      <c r="L142" s="38"/>
    </row>
    <row r="143" spans="1:12" x14ac:dyDescent="0.3">
      <c r="A143" s="38"/>
      <c r="B143" s="30"/>
      <c r="C143" s="39"/>
      <c r="D143" s="38"/>
      <c r="E143" s="40"/>
      <c r="F143" s="40"/>
      <c r="G143" s="40"/>
      <c r="H143" s="31"/>
      <c r="I143" s="31"/>
      <c r="J143" s="38"/>
      <c r="K143" s="39"/>
      <c r="L143" s="31"/>
    </row>
    <row r="144" spans="1:12" x14ac:dyDescent="0.3">
      <c r="A144" s="38"/>
      <c r="B144" s="30"/>
      <c r="C144" s="38"/>
      <c r="D144" s="38"/>
      <c r="E144" s="38"/>
      <c r="F144" s="38"/>
      <c r="G144" s="38"/>
      <c r="H144" s="38"/>
      <c r="I144" s="38"/>
      <c r="J144" s="38"/>
      <c r="K144" s="39"/>
      <c r="L144" s="31"/>
    </row>
    <row r="145" spans="1:12" x14ac:dyDescent="0.3">
      <c r="A145" s="38"/>
      <c r="B145" s="30"/>
      <c r="C145" s="39"/>
      <c r="D145" s="38"/>
      <c r="E145" s="31"/>
      <c r="F145" s="31"/>
      <c r="G145" s="40"/>
      <c r="H145" s="31"/>
      <c r="I145" s="31"/>
      <c r="J145" s="38"/>
      <c r="K145" s="39"/>
      <c r="L145" s="38"/>
    </row>
    <row r="146" spans="1:12" x14ac:dyDescent="0.3">
      <c r="A146" s="38"/>
      <c r="B146" s="30"/>
      <c r="C146" s="39"/>
      <c r="D146" s="38"/>
      <c r="E146" s="40"/>
      <c r="F146" s="40"/>
      <c r="G146" s="40"/>
      <c r="H146" s="31"/>
      <c r="I146" s="31"/>
      <c r="J146" s="38"/>
      <c r="K146" s="39"/>
      <c r="L146" s="31"/>
    </row>
    <row r="147" spans="1:12" x14ac:dyDescent="0.3">
      <c r="A147" s="38"/>
      <c r="B147" s="39"/>
      <c r="C147" s="38"/>
      <c r="D147" s="38"/>
      <c r="E147" s="38"/>
      <c r="F147" s="38"/>
      <c r="G147" s="38"/>
      <c r="H147" s="38"/>
      <c r="I147" s="38"/>
      <c r="J147" s="38"/>
      <c r="K147" s="39"/>
      <c r="L147" s="31"/>
    </row>
    <row r="148" spans="1:12" x14ac:dyDescent="0.3">
      <c r="A148" s="38"/>
      <c r="B148" s="39"/>
      <c r="C148" s="39"/>
      <c r="D148" s="38"/>
      <c r="E148" s="38"/>
      <c r="F148" s="38"/>
      <c r="G148" s="40"/>
      <c r="H148" s="38"/>
      <c r="I148" s="38"/>
      <c r="J148" s="38"/>
      <c r="K148" s="39"/>
      <c r="L148" s="38"/>
    </row>
    <row r="149" spans="1:12" x14ac:dyDescent="0.3">
      <c r="A149" s="38"/>
      <c r="B149" s="39"/>
      <c r="C149" s="39"/>
      <c r="D149" s="38"/>
      <c r="E149" s="38"/>
      <c r="F149" s="38"/>
      <c r="G149" s="38"/>
      <c r="H149" s="38"/>
      <c r="I149" s="38"/>
      <c r="J149" s="38"/>
      <c r="K149" s="39"/>
      <c r="L149" s="38"/>
    </row>
    <row r="150" spans="1:12" x14ac:dyDescent="0.3">
      <c r="A150" s="38"/>
      <c r="B150" s="39"/>
      <c r="C150" s="39"/>
      <c r="D150" s="38"/>
      <c r="E150" s="38"/>
      <c r="F150" s="38"/>
      <c r="G150" s="38"/>
      <c r="H150" s="38"/>
      <c r="I150" s="38"/>
      <c r="J150" s="38"/>
      <c r="K150" s="39"/>
      <c r="L150" s="38"/>
    </row>
    <row r="151" spans="1:12" x14ac:dyDescent="0.3">
      <c r="A151" s="38"/>
      <c r="B151" s="30"/>
      <c r="C151" s="31"/>
      <c r="D151" s="31"/>
      <c r="E151" s="31"/>
      <c r="F151" s="31"/>
      <c r="G151" s="31"/>
      <c r="H151" s="31"/>
      <c r="I151" s="31"/>
      <c r="J151" s="31"/>
      <c r="K151" s="31"/>
      <c r="L151" s="31"/>
    </row>
    <row r="152" spans="1:12" x14ac:dyDescent="0.3">
      <c r="A152" s="38"/>
      <c r="B152" s="30"/>
      <c r="C152" s="31"/>
      <c r="D152" s="31"/>
      <c r="E152" s="31"/>
      <c r="F152" s="31"/>
      <c r="G152" s="31"/>
      <c r="H152" s="31"/>
      <c r="I152" s="31"/>
      <c r="J152" s="31"/>
      <c r="K152" s="31"/>
      <c r="L152" s="31"/>
    </row>
    <row r="153" spans="1:12" x14ac:dyDescent="0.3">
      <c r="A153" s="38"/>
      <c r="B153" s="30"/>
      <c r="C153" s="39"/>
      <c r="D153" s="38"/>
      <c r="E153" s="38"/>
      <c r="F153" s="38"/>
      <c r="G153" s="31"/>
      <c r="H153" s="40"/>
      <c r="I153" s="40"/>
      <c r="J153" s="38"/>
      <c r="K153" s="39"/>
      <c r="L153" s="38"/>
    </row>
    <row r="154" spans="1:12" x14ac:dyDescent="0.3">
      <c r="A154" s="38"/>
      <c r="B154" s="30"/>
      <c r="C154" s="39"/>
      <c r="D154" s="38"/>
      <c r="E154" s="40"/>
      <c r="F154" s="40"/>
      <c r="G154" s="40"/>
      <c r="H154" s="31"/>
      <c r="I154" s="31"/>
      <c r="J154" s="38"/>
      <c r="K154" s="39"/>
      <c r="L154" s="31"/>
    </row>
    <row r="155" spans="1:12" x14ac:dyDescent="0.3">
      <c r="A155" s="38"/>
      <c r="B155" s="39"/>
      <c r="C155" s="38"/>
      <c r="D155" s="38"/>
      <c r="E155" s="38"/>
      <c r="F155" s="38"/>
      <c r="G155" s="38"/>
      <c r="H155" s="38"/>
      <c r="I155" s="38"/>
      <c r="J155" s="38"/>
      <c r="K155" s="39"/>
      <c r="L155" s="31"/>
    </row>
    <row r="156" spans="1:12" x14ac:dyDescent="0.3">
      <c r="A156" s="38"/>
      <c r="B156" s="30"/>
      <c r="C156" s="39"/>
      <c r="D156" s="38"/>
      <c r="E156" s="38"/>
      <c r="F156" s="38"/>
      <c r="G156" s="31"/>
      <c r="H156" s="40"/>
      <c r="I156" s="40"/>
      <c r="J156" s="38"/>
      <c r="K156" s="39"/>
      <c r="L156" s="38"/>
    </row>
    <row r="157" spans="1:12" x14ac:dyDescent="0.3">
      <c r="A157" s="38"/>
      <c r="B157" s="30"/>
      <c r="C157" s="39"/>
      <c r="D157" s="38"/>
      <c r="E157" s="38"/>
      <c r="F157" s="38"/>
      <c r="G157" s="38"/>
      <c r="H157" s="31"/>
      <c r="I157" s="31"/>
      <c r="J157" s="38"/>
      <c r="K157" s="39"/>
      <c r="L157" s="31"/>
    </row>
    <row r="158" spans="1:12" x14ac:dyDescent="0.3">
      <c r="A158" s="42"/>
      <c r="B158" s="30"/>
      <c r="C158" s="38"/>
      <c r="D158" s="38"/>
      <c r="E158" s="38"/>
      <c r="F158" s="38"/>
      <c r="G158" s="38"/>
      <c r="H158" s="31"/>
      <c r="I158" s="31"/>
      <c r="J158" s="38"/>
      <c r="K158" s="39"/>
      <c r="L158" s="31"/>
    </row>
    <row r="159" spans="1:12" x14ac:dyDescent="0.3">
      <c r="A159" s="38"/>
      <c r="B159" s="30"/>
      <c r="C159" s="39"/>
      <c r="D159" s="38"/>
      <c r="E159" s="38"/>
      <c r="F159" s="38"/>
      <c r="G159" s="38"/>
      <c r="H159" s="40"/>
      <c r="I159" s="40"/>
      <c r="J159" s="38"/>
      <c r="K159" s="39"/>
      <c r="L159" s="38"/>
    </row>
    <row r="160" spans="1:12" x14ac:dyDescent="0.3">
      <c r="A160" s="38"/>
      <c r="B160" s="30"/>
      <c r="C160" s="39"/>
      <c r="D160" s="38"/>
      <c r="E160" s="38"/>
      <c r="F160" s="38"/>
      <c r="G160" s="38"/>
      <c r="H160" s="38"/>
      <c r="I160" s="38"/>
      <c r="J160" s="38"/>
      <c r="K160" s="39"/>
      <c r="L160" s="38"/>
    </row>
    <row r="161" spans="1:12" x14ac:dyDescent="0.3">
      <c r="A161" s="38"/>
      <c r="B161" s="30"/>
      <c r="C161" s="38"/>
      <c r="D161" s="38"/>
      <c r="E161" s="38"/>
      <c r="F161" s="38"/>
      <c r="G161" s="38"/>
      <c r="H161" s="38"/>
      <c r="I161" s="38"/>
      <c r="J161" s="38"/>
      <c r="K161" s="38"/>
      <c r="L161" s="38"/>
    </row>
    <row r="162" spans="1:12" x14ac:dyDescent="0.3">
      <c r="A162" s="38"/>
      <c r="B162" s="30"/>
      <c r="C162" s="39"/>
      <c r="D162" s="38"/>
      <c r="E162" s="31"/>
      <c r="F162" s="31"/>
      <c r="G162" s="31"/>
      <c r="H162" s="40"/>
      <c r="I162" s="40"/>
      <c r="J162" s="38"/>
      <c r="K162" s="39"/>
      <c r="L162" s="38"/>
    </row>
    <row r="163" spans="1:12" x14ac:dyDescent="0.3">
      <c r="A163" s="38"/>
      <c r="B163" s="30"/>
      <c r="C163" s="39"/>
      <c r="D163" s="38"/>
      <c r="E163" s="38"/>
      <c r="F163" s="38"/>
      <c r="G163" s="40"/>
      <c r="H163" s="39"/>
      <c r="I163" s="39"/>
      <c r="J163" s="38"/>
      <c r="K163" s="39"/>
      <c r="L163" s="31"/>
    </row>
    <row r="164" spans="1:12" x14ac:dyDescent="0.3">
      <c r="A164" s="38"/>
      <c r="B164" s="39"/>
      <c r="C164" s="39"/>
      <c r="D164" s="38"/>
      <c r="E164" s="38"/>
      <c r="F164" s="38"/>
      <c r="G164" s="38"/>
      <c r="H164" s="38"/>
      <c r="I164" s="38"/>
      <c r="J164" s="38"/>
      <c r="K164" s="39"/>
      <c r="L164" s="31"/>
    </row>
    <row r="165" spans="1:12" x14ac:dyDescent="0.3">
      <c r="A165" s="38"/>
      <c r="B165" s="39"/>
      <c r="C165" s="39"/>
      <c r="D165" s="38"/>
      <c r="E165" s="38"/>
      <c r="F165" s="38"/>
      <c r="G165" s="31"/>
      <c r="H165" s="40"/>
      <c r="I165" s="40"/>
      <c r="J165" s="38"/>
      <c r="K165" s="39"/>
      <c r="L165" s="38"/>
    </row>
    <row r="166" spans="1:12" x14ac:dyDescent="0.3">
      <c r="A166" s="43"/>
      <c r="B166" s="39"/>
      <c r="C166" s="39"/>
      <c r="D166" s="38"/>
      <c r="E166" s="38"/>
      <c r="F166" s="38"/>
      <c r="G166" s="38"/>
      <c r="H166" s="31"/>
      <c r="I166" s="31"/>
      <c r="J166" s="38"/>
      <c r="K166" s="39"/>
      <c r="L166" s="31"/>
    </row>
    <row r="167" spans="1:12" x14ac:dyDescent="0.3">
      <c r="A167" s="43"/>
      <c r="B167" s="39"/>
      <c r="C167" s="38"/>
      <c r="D167" s="38"/>
      <c r="E167" s="38"/>
      <c r="F167" s="38"/>
      <c r="G167" s="38"/>
      <c r="H167" s="38"/>
      <c r="I167" s="38"/>
      <c r="J167" s="38"/>
      <c r="K167" s="31"/>
      <c r="L167" s="31"/>
    </row>
    <row r="168" spans="1:12" x14ac:dyDescent="0.3">
      <c r="A168" s="38"/>
      <c r="B168" s="39"/>
      <c r="C168" s="39"/>
      <c r="D168" s="38"/>
      <c r="E168" s="31"/>
      <c r="F168" s="31"/>
      <c r="G168" s="31"/>
      <c r="H168" s="40"/>
      <c r="I168" s="40"/>
      <c r="J168" s="38"/>
      <c r="K168" s="39"/>
      <c r="L168" s="38"/>
    </row>
    <row r="169" spans="1:12" x14ac:dyDescent="0.3">
      <c r="A169" s="38"/>
      <c r="B169" s="39"/>
      <c r="C169" s="39"/>
      <c r="D169" s="38"/>
      <c r="E169" s="38"/>
      <c r="F169" s="38"/>
      <c r="G169" s="38"/>
      <c r="H169" s="31"/>
      <c r="I169" s="31"/>
      <c r="J169" s="38"/>
      <c r="K169" s="39"/>
      <c r="L169" s="31"/>
    </row>
    <row r="170" spans="1:12" x14ac:dyDescent="0.3">
      <c r="A170" s="38"/>
      <c r="B170" s="39"/>
      <c r="C170" s="38"/>
      <c r="D170" s="38"/>
      <c r="E170" s="38"/>
      <c r="F170" s="38"/>
      <c r="G170" s="38"/>
      <c r="H170" s="38"/>
      <c r="I170" s="38"/>
      <c r="J170" s="38"/>
      <c r="K170" s="38"/>
      <c r="L170" s="31"/>
    </row>
    <row r="171" spans="1:12" x14ac:dyDescent="0.3">
      <c r="A171" s="38"/>
      <c r="B171" s="30"/>
      <c r="C171" s="31"/>
      <c r="D171" s="31"/>
      <c r="E171" s="31"/>
      <c r="F171" s="31"/>
      <c r="G171" s="31"/>
      <c r="H171" s="31"/>
      <c r="I171" s="31"/>
      <c r="J171" s="31"/>
      <c r="K171" s="31"/>
      <c r="L171" s="31"/>
    </row>
    <row r="172" spans="1:12" x14ac:dyDescent="0.3">
      <c r="A172" s="38"/>
      <c r="B172" s="30"/>
      <c r="C172" s="31"/>
      <c r="D172" s="31"/>
      <c r="E172" s="31"/>
      <c r="F172" s="31"/>
      <c r="G172" s="31"/>
      <c r="H172" s="31"/>
      <c r="I172" s="31"/>
      <c r="J172" s="31"/>
      <c r="K172" s="31"/>
      <c r="L172" s="31"/>
    </row>
    <row r="173" spans="1:12" x14ac:dyDescent="0.3">
      <c r="A173" s="38"/>
      <c r="B173" s="39"/>
      <c r="C173" s="39"/>
      <c r="D173" s="38"/>
      <c r="E173" s="38"/>
      <c r="F173" s="38"/>
      <c r="G173" s="31"/>
      <c r="H173" s="40"/>
      <c r="I173" s="40"/>
      <c r="J173" s="38"/>
      <c r="K173" s="39"/>
      <c r="L173" s="38"/>
    </row>
    <row r="174" spans="1:12" x14ac:dyDescent="0.3">
      <c r="A174" s="38"/>
      <c r="B174" s="39"/>
      <c r="C174" s="39"/>
      <c r="D174" s="38"/>
      <c r="E174" s="38"/>
      <c r="F174" s="38"/>
      <c r="G174" s="38"/>
      <c r="H174" s="31"/>
      <c r="I174" s="31"/>
      <c r="J174" s="38"/>
      <c r="K174" s="39"/>
      <c r="L174" s="31"/>
    </row>
    <row r="175" spans="1:12" x14ac:dyDescent="0.3">
      <c r="A175" s="38"/>
      <c r="B175" s="39"/>
      <c r="C175" s="38"/>
      <c r="D175" s="38"/>
      <c r="E175" s="38"/>
      <c r="F175" s="38"/>
      <c r="G175" s="38"/>
      <c r="H175" s="38"/>
      <c r="I175" s="38"/>
      <c r="J175" s="38"/>
      <c r="K175" s="31"/>
      <c r="L175" s="31"/>
    </row>
    <row r="176" spans="1:12" x14ac:dyDescent="0.3">
      <c r="A176" s="38"/>
      <c r="B176" s="30"/>
      <c r="C176" s="39"/>
      <c r="D176" s="38"/>
      <c r="E176" s="38"/>
      <c r="F176" s="38"/>
      <c r="G176" s="31"/>
      <c r="H176" s="40"/>
      <c r="I176" s="40"/>
      <c r="J176" s="38"/>
      <c r="K176" s="39"/>
      <c r="L176" s="38"/>
    </row>
    <row r="177" spans="1:12" x14ac:dyDescent="0.3">
      <c r="A177" s="38"/>
      <c r="B177" s="30"/>
      <c r="C177" s="39"/>
      <c r="D177" s="38"/>
      <c r="E177" s="38"/>
      <c r="F177" s="38"/>
      <c r="G177" s="38"/>
      <c r="H177" s="31"/>
      <c r="I177" s="31"/>
      <c r="J177" s="38"/>
      <c r="K177" s="39"/>
      <c r="L177" s="31"/>
    </row>
    <row r="178" spans="1:12" x14ac:dyDescent="0.3">
      <c r="A178" s="38"/>
      <c r="B178" s="30"/>
      <c r="C178" s="39"/>
      <c r="D178" s="38"/>
      <c r="E178" s="31"/>
      <c r="F178" s="31"/>
      <c r="G178" s="31"/>
      <c r="H178" s="40"/>
      <c r="I178" s="40"/>
      <c r="J178" s="38"/>
      <c r="K178" s="39"/>
      <c r="L178" s="38"/>
    </row>
    <row r="179" spans="1:12" x14ac:dyDescent="0.3">
      <c r="A179" s="38"/>
      <c r="B179" s="39"/>
      <c r="C179" s="39"/>
      <c r="D179" s="38"/>
      <c r="E179" s="38"/>
      <c r="F179" s="38"/>
      <c r="G179" s="40"/>
      <c r="H179" s="31"/>
      <c r="I179" s="31"/>
      <c r="J179" s="38"/>
      <c r="K179" s="39"/>
      <c r="L179" s="31"/>
    </row>
    <row r="180" spans="1:12" x14ac:dyDescent="0.3">
      <c r="A180" s="38"/>
      <c r="B180" s="30"/>
      <c r="C180" s="39"/>
      <c r="D180" s="38"/>
      <c r="E180" s="38"/>
      <c r="F180" s="38"/>
      <c r="G180" s="38"/>
      <c r="H180" s="31"/>
      <c r="I180" s="31"/>
      <c r="J180" s="38"/>
      <c r="K180" s="39"/>
      <c r="L180" s="31"/>
    </row>
    <row r="181" spans="1:12" x14ac:dyDescent="0.3">
      <c r="A181" s="38"/>
      <c r="B181" s="30"/>
      <c r="C181" s="39"/>
      <c r="D181" s="38"/>
      <c r="E181" s="38"/>
      <c r="F181" s="38"/>
      <c r="G181" s="38"/>
      <c r="H181" s="39"/>
      <c r="I181" s="39"/>
      <c r="J181" s="38"/>
      <c r="K181" s="38"/>
      <c r="L181" s="31"/>
    </row>
    <row r="182" spans="1:12" x14ac:dyDescent="0.3">
      <c r="A182" s="38"/>
      <c r="B182" s="30"/>
      <c r="C182" s="39"/>
      <c r="D182" s="38"/>
      <c r="E182" s="31"/>
      <c r="F182" s="31"/>
      <c r="G182" s="31"/>
      <c r="H182" s="40"/>
      <c r="I182" s="40"/>
      <c r="J182" s="38"/>
      <c r="K182" s="39"/>
      <c r="L182" s="38"/>
    </row>
    <row r="183" spans="1:12" x14ac:dyDescent="0.3">
      <c r="A183" s="38"/>
      <c r="B183" s="30"/>
      <c r="C183" s="39"/>
      <c r="D183" s="38"/>
      <c r="E183" s="40"/>
      <c r="F183" s="40"/>
      <c r="G183" s="40"/>
      <c r="H183" s="31"/>
      <c r="I183" s="31"/>
      <c r="J183" s="38"/>
      <c r="K183" s="39"/>
      <c r="L183" s="31"/>
    </row>
    <row r="184" spans="1:12" x14ac:dyDescent="0.3">
      <c r="A184" s="38"/>
      <c r="B184" s="39"/>
      <c r="C184" s="39"/>
      <c r="D184" s="38"/>
      <c r="E184" s="38"/>
      <c r="F184" s="38"/>
      <c r="G184" s="38"/>
      <c r="H184" s="38"/>
      <c r="I184" s="38"/>
      <c r="J184" s="38"/>
      <c r="K184" s="39"/>
      <c r="L184" s="31"/>
    </row>
    <row r="185" spans="1:12" x14ac:dyDescent="0.3">
      <c r="A185" s="38"/>
      <c r="B185" s="30"/>
      <c r="C185" s="31"/>
      <c r="D185" s="31"/>
      <c r="E185" s="31"/>
      <c r="F185" s="31"/>
      <c r="G185" s="31"/>
      <c r="H185" s="31"/>
      <c r="I185" s="31"/>
      <c r="J185" s="31"/>
      <c r="K185" s="31"/>
      <c r="L185" s="31"/>
    </row>
    <row r="186" spans="1:12" x14ac:dyDescent="0.3">
      <c r="A186" s="38"/>
      <c r="B186" s="39"/>
      <c r="C186" s="39"/>
      <c r="D186" s="38"/>
      <c r="E186" s="38"/>
      <c r="F186" s="38"/>
      <c r="G186" s="38"/>
      <c r="H186" s="40"/>
      <c r="I186" s="40"/>
      <c r="J186" s="38"/>
      <c r="K186" s="39"/>
      <c r="L186" s="38"/>
    </row>
    <row r="187" spans="1:12" x14ac:dyDescent="0.3">
      <c r="A187" s="38"/>
      <c r="B187" s="39"/>
      <c r="C187" s="39"/>
      <c r="D187" s="38"/>
      <c r="E187" s="40"/>
      <c r="F187" s="40"/>
      <c r="G187" s="40"/>
      <c r="H187" s="38"/>
      <c r="I187" s="38"/>
      <c r="J187" s="38"/>
      <c r="K187" s="39"/>
      <c r="L187" s="38"/>
    </row>
    <row r="188" spans="1:12" x14ac:dyDescent="0.3">
      <c r="A188" s="38"/>
      <c r="B188" s="39"/>
      <c r="C188" s="38"/>
      <c r="D188" s="38"/>
      <c r="E188" s="38"/>
      <c r="F188" s="38"/>
      <c r="G188" s="38"/>
      <c r="H188" s="38"/>
      <c r="I188" s="38"/>
      <c r="J188" s="38"/>
      <c r="K188" s="38"/>
      <c r="L188" s="38"/>
    </row>
    <row r="189" spans="1:12" x14ac:dyDescent="0.3">
      <c r="A189" s="38"/>
      <c r="B189" s="39"/>
      <c r="C189" s="39"/>
      <c r="D189" s="38"/>
      <c r="E189" s="38"/>
      <c r="F189" s="38"/>
      <c r="G189" s="38"/>
      <c r="H189" s="40"/>
      <c r="I189" s="40"/>
      <c r="J189" s="38"/>
      <c r="K189" s="39"/>
      <c r="L189" s="38"/>
    </row>
    <row r="190" spans="1:12" x14ac:dyDescent="0.3">
      <c r="A190" s="38"/>
      <c r="B190" s="39"/>
      <c r="C190" s="39"/>
      <c r="D190" s="38"/>
      <c r="E190" s="38"/>
      <c r="F190" s="38"/>
      <c r="G190" s="38"/>
      <c r="H190" s="39"/>
      <c r="I190" s="39"/>
      <c r="J190" s="38"/>
      <c r="K190" s="39"/>
      <c r="L190" s="38"/>
    </row>
    <row r="191" spans="1:12" x14ac:dyDescent="0.3">
      <c r="A191" s="38"/>
      <c r="B191" s="39"/>
      <c r="C191" s="38"/>
      <c r="D191" s="38"/>
      <c r="E191" s="38"/>
      <c r="F191" s="38"/>
      <c r="G191" s="38"/>
      <c r="H191" s="38"/>
      <c r="I191" s="38"/>
      <c r="J191" s="38"/>
      <c r="K191" s="38"/>
      <c r="L191" s="38"/>
    </row>
    <row r="192" spans="1:12" x14ac:dyDescent="0.3">
      <c r="A192" s="38"/>
      <c r="B192" s="30"/>
      <c r="C192" s="31"/>
      <c r="D192" s="31"/>
      <c r="E192" s="31"/>
      <c r="F192" s="31"/>
      <c r="G192" s="31"/>
      <c r="H192" s="31"/>
      <c r="I192" s="31"/>
      <c r="J192" s="31"/>
      <c r="K192" s="31"/>
      <c r="L192" s="31"/>
    </row>
    <row r="193" spans="1:12" x14ac:dyDescent="0.3">
      <c r="A193" s="38"/>
      <c r="B193" s="39"/>
      <c r="C193" s="39"/>
      <c r="D193" s="38"/>
      <c r="E193" s="38"/>
      <c r="F193" s="38"/>
      <c r="G193" s="31"/>
      <c r="H193" s="40"/>
      <c r="I193" s="40"/>
      <c r="J193" s="38"/>
      <c r="K193" s="39"/>
      <c r="L193" s="38"/>
    </row>
    <row r="194" spans="1:12" x14ac:dyDescent="0.3">
      <c r="A194" s="38"/>
      <c r="B194" s="39"/>
      <c r="C194" s="39"/>
      <c r="D194" s="38"/>
      <c r="E194" s="38"/>
      <c r="F194" s="38"/>
      <c r="G194" s="38"/>
      <c r="H194" s="39"/>
      <c r="I194" s="39"/>
      <c r="J194" s="38"/>
      <c r="K194" s="39"/>
      <c r="L194" s="38"/>
    </row>
    <row r="195" spans="1:12" x14ac:dyDescent="0.3">
      <c r="A195" s="38"/>
      <c r="B195" s="39"/>
      <c r="C195" s="39"/>
      <c r="D195" s="38"/>
      <c r="E195" s="38"/>
      <c r="F195" s="38"/>
      <c r="G195" s="38"/>
      <c r="H195" s="38"/>
      <c r="I195" s="38"/>
      <c r="J195" s="38"/>
      <c r="K195" s="38"/>
      <c r="L195" s="38"/>
    </row>
    <row r="196" spans="1:12" x14ac:dyDescent="0.3">
      <c r="A196" s="38"/>
      <c r="B196" s="30"/>
      <c r="C196" s="39"/>
      <c r="D196" s="38"/>
      <c r="E196" s="38"/>
      <c r="F196" s="38"/>
      <c r="G196" s="38"/>
      <c r="H196" s="38"/>
      <c r="I196" s="38"/>
      <c r="J196" s="38"/>
      <c r="K196" s="38"/>
      <c r="L196" s="38"/>
    </row>
    <row r="197" spans="1:12" x14ac:dyDescent="0.3">
      <c r="A197" s="38"/>
      <c r="B197" s="39"/>
      <c r="C197" s="39"/>
      <c r="D197" s="38"/>
      <c r="E197" s="38"/>
      <c r="F197" s="38"/>
      <c r="G197" s="38"/>
      <c r="H197" s="38"/>
      <c r="I197" s="38"/>
      <c r="J197" s="38"/>
      <c r="K197" s="38"/>
      <c r="L197" s="38"/>
    </row>
    <row r="198" spans="1:12" x14ac:dyDescent="0.3">
      <c r="A198" s="38"/>
      <c r="B198" s="30"/>
      <c r="C198" s="39"/>
      <c r="D198" s="38"/>
      <c r="E198" s="38"/>
      <c r="F198" s="38"/>
      <c r="G198" s="31"/>
      <c r="H198" s="40"/>
      <c r="I198" s="40"/>
      <c r="J198" s="38"/>
      <c r="K198" s="39"/>
      <c r="L198" s="38"/>
    </row>
    <row r="199" spans="1:12" x14ac:dyDescent="0.3">
      <c r="A199" s="38"/>
      <c r="B199" s="30"/>
      <c r="C199" s="39"/>
      <c r="D199" s="38"/>
      <c r="E199" s="38"/>
      <c r="F199" s="38"/>
      <c r="G199" s="40"/>
      <c r="H199" s="31"/>
      <c r="I199" s="31"/>
      <c r="J199" s="38"/>
      <c r="K199" s="39"/>
      <c r="L199" s="31"/>
    </row>
    <row r="200" spans="1:12" x14ac:dyDescent="0.3">
      <c r="A200" s="38"/>
      <c r="B200" s="39"/>
      <c r="C200" s="39"/>
      <c r="D200" s="38"/>
      <c r="E200" s="38"/>
      <c r="F200" s="38"/>
      <c r="G200" s="38"/>
      <c r="H200" s="39"/>
      <c r="I200" s="39"/>
      <c r="J200" s="38"/>
      <c r="K200" s="31"/>
      <c r="L200" s="31"/>
    </row>
    <row r="201" spans="1:12" x14ac:dyDescent="0.3">
      <c r="A201" s="38"/>
      <c r="B201" s="39"/>
      <c r="C201" s="39"/>
      <c r="D201" s="38"/>
      <c r="E201" s="31"/>
      <c r="F201" s="31"/>
      <c r="G201" s="31"/>
      <c r="H201" s="40"/>
      <c r="I201" s="40"/>
      <c r="J201" s="38"/>
      <c r="K201" s="39"/>
      <c r="L201" s="38"/>
    </row>
    <row r="202" spans="1:12" x14ac:dyDescent="0.3">
      <c r="A202" s="38"/>
      <c r="B202" s="39"/>
      <c r="C202" s="39"/>
      <c r="D202" s="38"/>
      <c r="E202" s="38"/>
      <c r="F202" s="38"/>
      <c r="G202" s="38"/>
      <c r="H202" s="39"/>
      <c r="I202" s="39"/>
      <c r="J202" s="38"/>
      <c r="K202" s="39"/>
      <c r="L202" s="31"/>
    </row>
    <row r="203" spans="1:12" x14ac:dyDescent="0.3">
      <c r="A203" s="38"/>
      <c r="B203" s="39"/>
      <c r="C203" s="39"/>
      <c r="D203" s="38"/>
      <c r="E203" s="38"/>
      <c r="F203" s="38"/>
      <c r="G203" s="38"/>
      <c r="H203" s="38"/>
      <c r="I203" s="38"/>
      <c r="J203" s="38"/>
      <c r="K203" s="38"/>
      <c r="L203" s="38"/>
    </row>
    <row r="204" spans="1:12" x14ac:dyDescent="0.3">
      <c r="A204" s="38"/>
      <c r="B204" s="30"/>
      <c r="C204" s="39"/>
      <c r="D204" s="38"/>
      <c r="E204" s="38"/>
      <c r="F204" s="38"/>
      <c r="G204" s="38"/>
      <c r="H204" s="40"/>
      <c r="I204" s="40"/>
      <c r="J204" s="38"/>
      <c r="K204" s="39"/>
      <c r="L204" s="38"/>
    </row>
    <row r="205" spans="1:12" x14ac:dyDescent="0.3">
      <c r="A205" s="38"/>
      <c r="B205" s="39"/>
      <c r="C205" s="39"/>
      <c r="D205" s="38"/>
      <c r="E205" s="38"/>
      <c r="F205" s="38"/>
      <c r="G205" s="40"/>
      <c r="H205" s="39"/>
      <c r="I205" s="39"/>
      <c r="J205" s="38"/>
      <c r="K205" s="39"/>
      <c r="L205" s="38"/>
    </row>
    <row r="206" spans="1:12" x14ac:dyDescent="0.3">
      <c r="A206" s="38"/>
      <c r="B206" s="30"/>
      <c r="C206" s="39"/>
      <c r="D206" s="38"/>
      <c r="E206" s="38"/>
      <c r="F206" s="38"/>
      <c r="G206" s="38"/>
      <c r="H206" s="38"/>
      <c r="I206" s="38"/>
      <c r="J206" s="38"/>
      <c r="K206" s="39"/>
      <c r="L206" s="38"/>
    </row>
    <row r="207" spans="1:12" x14ac:dyDescent="0.3">
      <c r="A207" s="38"/>
      <c r="B207" s="30"/>
      <c r="C207" s="39"/>
      <c r="D207" s="38"/>
      <c r="E207" s="31"/>
      <c r="F207" s="31"/>
      <c r="G207" s="31"/>
      <c r="H207" s="40"/>
      <c r="I207" s="40"/>
      <c r="J207" s="38"/>
      <c r="K207" s="39"/>
      <c r="L207" s="38"/>
    </row>
    <row r="208" spans="1:12" x14ac:dyDescent="0.3">
      <c r="A208" s="38"/>
      <c r="B208" s="30"/>
      <c r="C208" s="39"/>
      <c r="D208" s="38"/>
      <c r="E208" s="38"/>
      <c r="F208" s="38"/>
      <c r="G208" s="40"/>
      <c r="H208" s="39"/>
      <c r="I208" s="39"/>
      <c r="J208" s="38"/>
      <c r="K208" s="39"/>
      <c r="L208" s="31"/>
    </row>
    <row r="209" spans="1:12" x14ac:dyDescent="0.3">
      <c r="A209" s="38"/>
      <c r="B209" s="30"/>
      <c r="C209" s="39"/>
      <c r="D209" s="38"/>
      <c r="E209" s="38"/>
      <c r="F209" s="38"/>
      <c r="G209" s="38"/>
      <c r="H209" s="38"/>
      <c r="I209" s="38"/>
      <c r="J209" s="38"/>
      <c r="K209" s="39"/>
      <c r="L209" s="31"/>
    </row>
    <row r="210" spans="1:12" x14ac:dyDescent="0.3">
      <c r="A210" s="38"/>
      <c r="B210" s="30"/>
      <c r="C210" s="39"/>
      <c r="D210" s="38"/>
      <c r="E210" s="40"/>
      <c r="F210" s="40"/>
      <c r="G210" s="31"/>
      <c r="H210" s="40"/>
      <c r="I210" s="40"/>
      <c r="J210" s="38"/>
      <c r="K210" s="39"/>
      <c r="L210" s="38"/>
    </row>
    <row r="211" spans="1:12" x14ac:dyDescent="0.3">
      <c r="A211" s="38"/>
      <c r="B211" s="30"/>
      <c r="C211" s="39"/>
      <c r="D211" s="38"/>
      <c r="E211" s="38"/>
      <c r="F211" s="38"/>
      <c r="G211" s="38"/>
      <c r="H211" s="39"/>
      <c r="I211" s="39"/>
      <c r="J211" s="38"/>
      <c r="K211" s="38"/>
      <c r="L211" s="38"/>
    </row>
    <row r="212" spans="1:12" x14ac:dyDescent="0.3">
      <c r="A212" s="31"/>
      <c r="B212" s="39"/>
      <c r="C212" s="31"/>
      <c r="D212" s="31"/>
      <c r="E212" s="31"/>
      <c r="F212" s="31"/>
      <c r="G212" s="31"/>
      <c r="H212" s="31"/>
      <c r="I212" s="31"/>
      <c r="J212" s="31"/>
      <c r="K212" s="31"/>
      <c r="L212" s="31"/>
    </row>
    <row r="213" spans="1:12" x14ac:dyDescent="0.3">
      <c r="A213" s="38"/>
      <c r="B213" s="30"/>
      <c r="C213" s="39"/>
      <c r="D213" s="38"/>
      <c r="E213" s="40"/>
      <c r="F213" s="40"/>
      <c r="G213" s="31"/>
      <c r="H213" s="40"/>
      <c r="I213" s="40"/>
      <c r="J213" s="38"/>
      <c r="K213" s="39"/>
      <c r="L213" s="38"/>
    </row>
    <row r="214" spans="1:12" x14ac:dyDescent="0.3">
      <c r="A214" s="38"/>
      <c r="B214" s="30"/>
      <c r="C214" s="39"/>
      <c r="D214" s="38"/>
      <c r="E214" s="38"/>
      <c r="F214" s="38"/>
      <c r="G214" s="38"/>
      <c r="H214" s="31"/>
      <c r="I214" s="31"/>
      <c r="J214" s="38"/>
      <c r="K214" s="39"/>
      <c r="L214" s="31"/>
    </row>
    <row r="215" spans="1:12" x14ac:dyDescent="0.3">
      <c r="A215" s="38"/>
      <c r="B215" s="30"/>
      <c r="C215" s="39"/>
      <c r="D215" s="38"/>
      <c r="E215" s="38"/>
      <c r="F215" s="38"/>
      <c r="G215" s="38"/>
      <c r="H215" s="39"/>
      <c r="I215" s="39"/>
      <c r="J215" s="38"/>
      <c r="K215" s="31"/>
      <c r="L215" s="31"/>
    </row>
    <row r="216" spans="1:12" x14ac:dyDescent="0.3">
      <c r="A216" s="38"/>
      <c r="B216" s="30"/>
      <c r="C216" s="39"/>
      <c r="D216" s="38"/>
      <c r="E216" s="40"/>
      <c r="F216" s="40"/>
      <c r="G216" s="31"/>
      <c r="H216" s="40"/>
      <c r="I216" s="40"/>
      <c r="J216" s="38"/>
      <c r="K216" s="39"/>
      <c r="L216" s="38"/>
    </row>
    <row r="217" spans="1:12" x14ac:dyDescent="0.3">
      <c r="A217" s="31"/>
      <c r="B217" s="30"/>
      <c r="C217" s="39"/>
      <c r="D217" s="38"/>
      <c r="E217" s="38"/>
      <c r="F217" s="38"/>
      <c r="G217" s="38"/>
      <c r="H217" s="31"/>
      <c r="I217" s="31"/>
      <c r="J217" s="38"/>
      <c r="K217" s="39"/>
      <c r="L217" s="38"/>
    </row>
    <row r="218" spans="1:12" x14ac:dyDescent="0.3">
      <c r="A218" s="38"/>
      <c r="B218" s="30"/>
      <c r="C218" s="39"/>
      <c r="D218" s="38"/>
      <c r="E218" s="38"/>
      <c r="F218" s="38"/>
      <c r="G218" s="38"/>
      <c r="H218" s="39"/>
      <c r="I218" s="39"/>
      <c r="J218" s="38"/>
      <c r="K218" s="38"/>
      <c r="L218" s="38"/>
    </row>
    <row r="219" spans="1:12" x14ac:dyDescent="0.3">
      <c r="A219" s="38"/>
      <c r="B219" s="30"/>
      <c r="C219" s="39"/>
      <c r="D219" s="38"/>
      <c r="E219" s="38"/>
      <c r="F219" s="38"/>
      <c r="G219" s="38"/>
      <c r="H219" s="39"/>
      <c r="I219" s="39"/>
      <c r="J219" s="38"/>
      <c r="K219" s="38"/>
      <c r="L219" s="38"/>
    </row>
    <row r="220" spans="1:12" x14ac:dyDescent="0.3">
      <c r="A220" s="38"/>
      <c r="B220" s="30"/>
      <c r="C220" s="31"/>
      <c r="D220" s="31"/>
      <c r="E220" s="31"/>
      <c r="F220" s="31"/>
      <c r="G220" s="31"/>
      <c r="H220" s="31"/>
      <c r="I220" s="31"/>
      <c r="J220" s="31"/>
      <c r="K220" s="31"/>
      <c r="L220" s="31"/>
    </row>
    <row r="221" spans="1:12" x14ac:dyDescent="0.3">
      <c r="A221" s="38"/>
      <c r="B221" s="30"/>
      <c r="C221" s="31"/>
      <c r="D221" s="31"/>
      <c r="E221" s="31"/>
      <c r="F221" s="31"/>
      <c r="G221" s="31"/>
      <c r="H221" s="31"/>
      <c r="I221" s="31"/>
      <c r="J221" s="31"/>
      <c r="K221" s="31"/>
      <c r="L221" s="31"/>
    </row>
    <row r="222" spans="1:12" x14ac:dyDescent="0.3">
      <c r="A222" s="38"/>
      <c r="B222" s="30"/>
      <c r="C222" s="31"/>
      <c r="D222" s="31"/>
      <c r="E222" s="31"/>
      <c r="F222" s="31"/>
      <c r="G222" s="31"/>
      <c r="H222" s="31"/>
      <c r="I222" s="31"/>
      <c r="J222" s="31"/>
      <c r="K222" s="31"/>
      <c r="L222" s="31"/>
    </row>
    <row r="223" spans="1:12" x14ac:dyDescent="0.3">
      <c r="A223" s="38"/>
      <c r="B223" s="30"/>
      <c r="C223" s="31"/>
      <c r="D223" s="31"/>
      <c r="E223" s="31"/>
      <c r="F223" s="31"/>
      <c r="G223" s="31"/>
      <c r="H223" s="31"/>
      <c r="I223" s="31"/>
      <c r="J223" s="31"/>
      <c r="K223" s="31"/>
      <c r="L223" s="31"/>
    </row>
    <row r="224" spans="1:12" x14ac:dyDescent="0.3">
      <c r="A224" s="38"/>
      <c r="B224" s="30"/>
      <c r="C224" s="31"/>
      <c r="D224" s="31"/>
      <c r="E224" s="31"/>
      <c r="F224" s="31"/>
      <c r="G224" s="31"/>
      <c r="H224" s="31"/>
      <c r="I224" s="31"/>
      <c r="J224" s="31"/>
      <c r="K224" s="31"/>
      <c r="L224" s="31"/>
    </row>
    <row r="225" spans="1:12" x14ac:dyDescent="0.3">
      <c r="A225" s="38"/>
      <c r="B225" s="30"/>
      <c r="C225" s="31"/>
      <c r="D225" s="31"/>
      <c r="E225" s="31"/>
      <c r="F225" s="31"/>
      <c r="G225" s="31"/>
      <c r="H225" s="31"/>
      <c r="I225" s="31"/>
      <c r="J225" s="31"/>
      <c r="K225" s="31"/>
      <c r="L225" s="31"/>
    </row>
    <row r="226" spans="1:12" x14ac:dyDescent="0.3">
      <c r="A226" s="42"/>
      <c r="B226" s="30"/>
      <c r="C226" s="31"/>
      <c r="D226" s="31"/>
      <c r="E226" s="31"/>
      <c r="F226" s="31"/>
      <c r="G226" s="31"/>
      <c r="H226" s="31"/>
      <c r="I226" s="31"/>
      <c r="J226" s="31"/>
      <c r="K226" s="31"/>
      <c r="L226" s="31"/>
    </row>
    <row r="227" spans="1:12" x14ac:dyDescent="0.3">
      <c r="A227" s="43"/>
      <c r="B227" s="44"/>
      <c r="C227" s="44"/>
      <c r="D227" s="43"/>
      <c r="E227" s="45"/>
      <c r="F227" s="45"/>
      <c r="G227" s="42"/>
      <c r="H227" s="43"/>
      <c r="I227" s="43"/>
      <c r="J227" s="43"/>
      <c r="K227" s="44"/>
      <c r="L227" s="43"/>
    </row>
    <row r="228" spans="1:12" x14ac:dyDescent="0.3">
      <c r="A228" s="43"/>
      <c r="B228" s="44"/>
      <c r="C228" s="44"/>
      <c r="D228" s="43"/>
      <c r="E228" s="43"/>
      <c r="F228" s="43"/>
      <c r="G228" s="43"/>
      <c r="H228" s="43"/>
      <c r="I228" s="43"/>
      <c r="J228" s="43"/>
      <c r="K228" s="44"/>
      <c r="L228" s="43"/>
    </row>
    <row r="229" spans="1:12" x14ac:dyDescent="0.3">
      <c r="A229" s="43"/>
      <c r="B229" s="44"/>
      <c r="C229" s="44"/>
      <c r="D229" s="43"/>
      <c r="E229" s="43"/>
      <c r="F229" s="43"/>
      <c r="G229" s="43"/>
      <c r="H229" s="43"/>
      <c r="I229" s="43"/>
      <c r="J229" s="43"/>
      <c r="K229" s="43"/>
      <c r="L229" s="43"/>
    </row>
    <row r="230" spans="1:12" x14ac:dyDescent="0.3">
      <c r="A230" s="43"/>
      <c r="B230" s="30"/>
      <c r="C230" s="31"/>
      <c r="D230" s="31"/>
      <c r="E230" s="31"/>
      <c r="F230" s="31"/>
      <c r="G230" s="31"/>
      <c r="H230" s="31"/>
      <c r="I230" s="31"/>
      <c r="J230" s="31"/>
      <c r="K230" s="31"/>
      <c r="L230" s="31"/>
    </row>
    <row r="231" spans="1:12" x14ac:dyDescent="0.3">
      <c r="A231" s="43"/>
      <c r="B231" s="30"/>
      <c r="C231" s="31"/>
      <c r="D231" s="31"/>
      <c r="E231" s="31"/>
      <c r="F231" s="31"/>
      <c r="G231" s="31"/>
      <c r="H231" s="31"/>
      <c r="I231" s="31"/>
      <c r="J231" s="31"/>
      <c r="K231" s="31"/>
      <c r="L231" s="31"/>
    </row>
    <row r="232" spans="1:12" x14ac:dyDescent="0.3">
      <c r="A232" s="43"/>
      <c r="B232" s="30"/>
      <c r="C232" s="31"/>
      <c r="D232" s="31"/>
      <c r="E232" s="31"/>
      <c r="F232" s="31"/>
      <c r="G232" s="31"/>
      <c r="H232" s="31"/>
      <c r="I232" s="31"/>
      <c r="J232" s="31"/>
      <c r="K232" s="31"/>
      <c r="L232" s="31"/>
    </row>
    <row r="233" spans="1:12" x14ac:dyDescent="0.3">
      <c r="A233" s="38"/>
      <c r="B233" s="30"/>
      <c r="C233" s="31"/>
      <c r="D233" s="31"/>
      <c r="E233" s="31"/>
      <c r="F233" s="31"/>
      <c r="G233" s="31"/>
      <c r="H233" s="31"/>
      <c r="I233" s="31"/>
      <c r="J233" s="31"/>
      <c r="K233" s="31"/>
      <c r="L233" s="31"/>
    </row>
    <row r="234" spans="1:12" x14ac:dyDescent="0.3">
      <c r="A234" s="38"/>
      <c r="B234" s="30"/>
      <c r="C234" s="31"/>
      <c r="D234" s="31"/>
      <c r="E234" s="31"/>
      <c r="F234" s="31"/>
      <c r="G234" s="31"/>
      <c r="H234" s="31"/>
      <c r="I234" s="31"/>
      <c r="J234" s="31"/>
      <c r="K234" s="31"/>
      <c r="L234" s="31"/>
    </row>
    <row r="235" spans="1:12" x14ac:dyDescent="0.3">
      <c r="A235" s="38"/>
      <c r="B235" s="30"/>
      <c r="C235" s="31"/>
      <c r="D235" s="31"/>
      <c r="E235" s="31"/>
      <c r="F235" s="31"/>
      <c r="G235" s="31"/>
      <c r="H235" s="31"/>
      <c r="I235" s="31"/>
      <c r="J235" s="31"/>
      <c r="K235" s="31"/>
      <c r="L235" s="31"/>
    </row>
    <row r="236" spans="1:12" x14ac:dyDescent="0.3">
      <c r="A236" s="38"/>
      <c r="B236" s="30"/>
      <c r="C236" s="31"/>
      <c r="D236" s="31"/>
      <c r="E236" s="31"/>
      <c r="F236" s="31"/>
      <c r="G236" s="31"/>
      <c r="H236" s="31"/>
      <c r="I236" s="31"/>
      <c r="J236" s="31"/>
      <c r="K236" s="31"/>
      <c r="L236" s="31"/>
    </row>
    <row r="237" spans="1:12" x14ac:dyDescent="0.3">
      <c r="A237" s="38"/>
      <c r="B237" s="30"/>
      <c r="C237" s="31"/>
      <c r="D237" s="31"/>
      <c r="E237" s="31"/>
      <c r="F237" s="31"/>
      <c r="G237" s="31"/>
      <c r="H237" s="31"/>
      <c r="I237" s="31"/>
      <c r="J237" s="31"/>
      <c r="K237" s="31"/>
      <c r="L237" s="31"/>
    </row>
    <row r="238" spans="1:12" x14ac:dyDescent="0.3">
      <c r="A238" s="38"/>
      <c r="B238" s="30"/>
      <c r="C238" s="31"/>
      <c r="D238" s="31"/>
      <c r="E238" s="31"/>
      <c r="F238" s="31"/>
      <c r="G238" s="31"/>
      <c r="H238" s="31"/>
      <c r="I238" s="31"/>
      <c r="J238" s="31"/>
      <c r="K238" s="31"/>
      <c r="L238" s="31"/>
    </row>
    <row r="239" spans="1:12" x14ac:dyDescent="0.3">
      <c r="A239" s="38"/>
      <c r="B239" s="30"/>
      <c r="C239" s="31"/>
      <c r="D239" s="31"/>
      <c r="E239" s="31"/>
      <c r="F239" s="31"/>
      <c r="G239" s="31"/>
      <c r="H239" s="31"/>
      <c r="I239" s="31"/>
      <c r="J239" s="31"/>
      <c r="K239" s="31"/>
      <c r="L239" s="31"/>
    </row>
    <row r="240" spans="1:12" x14ac:dyDescent="0.3">
      <c r="A240" s="46"/>
      <c r="B240" s="30"/>
      <c r="C240" s="31"/>
      <c r="D240" s="31"/>
      <c r="E240" s="31"/>
      <c r="F240" s="31"/>
      <c r="G240" s="31"/>
      <c r="H240" s="31"/>
      <c r="I240" s="31"/>
      <c r="J240" s="31"/>
      <c r="K240" s="31"/>
      <c r="L240" s="31"/>
    </row>
    <row r="241" spans="1:12" x14ac:dyDescent="0.3">
      <c r="A241" s="46"/>
      <c r="B241" s="30"/>
      <c r="C241" s="31"/>
      <c r="D241" s="31"/>
      <c r="E241" s="31"/>
      <c r="F241" s="31"/>
      <c r="G241" s="31"/>
      <c r="H241" s="31"/>
      <c r="I241" s="31"/>
      <c r="J241" s="31"/>
      <c r="K241" s="31"/>
      <c r="L241" s="31"/>
    </row>
    <row r="242" spans="1:12" x14ac:dyDescent="0.3">
      <c r="A242" s="46"/>
      <c r="B242" s="30"/>
      <c r="C242" s="31"/>
      <c r="D242" s="31"/>
      <c r="E242" s="31"/>
      <c r="F242" s="31"/>
      <c r="G242" s="31"/>
      <c r="H242" s="31"/>
      <c r="I242" s="31"/>
      <c r="J242" s="31"/>
      <c r="K242" s="31"/>
      <c r="L242" s="31"/>
    </row>
    <row r="243" spans="1:12" x14ac:dyDescent="0.3">
      <c r="A243" s="46"/>
      <c r="B243" s="30"/>
      <c r="C243" s="31"/>
      <c r="D243" s="31"/>
      <c r="E243" s="31"/>
      <c r="F243" s="31"/>
      <c r="G243" s="31"/>
      <c r="H243" s="31"/>
      <c r="I243" s="31"/>
      <c r="J243" s="31"/>
      <c r="K243" s="31"/>
      <c r="L243" s="31"/>
    </row>
    <row r="244" spans="1:12" x14ac:dyDescent="0.3">
      <c r="A244" s="46"/>
      <c r="B244" s="30"/>
      <c r="C244" s="31"/>
      <c r="D244" s="31"/>
      <c r="E244" s="31"/>
      <c r="F244" s="31"/>
      <c r="G244" s="31"/>
      <c r="H244" s="31"/>
      <c r="I244" s="31"/>
      <c r="J244" s="31"/>
      <c r="K244" s="31"/>
      <c r="L244" s="31"/>
    </row>
    <row r="245" spans="1:12" x14ac:dyDescent="0.3">
      <c r="A245" s="46"/>
      <c r="B245" s="30"/>
      <c r="C245" s="31"/>
      <c r="D245" s="31"/>
      <c r="E245" s="31"/>
      <c r="F245" s="31"/>
      <c r="G245" s="31"/>
      <c r="H245" s="31"/>
      <c r="I245" s="31"/>
      <c r="J245" s="31"/>
      <c r="K245" s="31"/>
      <c r="L245" s="31"/>
    </row>
    <row r="246" spans="1:12" x14ac:dyDescent="0.3">
      <c r="A246" s="46"/>
      <c r="B246" s="30"/>
      <c r="C246" s="31"/>
      <c r="D246" s="31"/>
      <c r="E246" s="31"/>
      <c r="F246" s="31"/>
      <c r="G246" s="31"/>
      <c r="H246" s="31"/>
      <c r="I246" s="31"/>
      <c r="J246" s="31"/>
      <c r="K246" s="31"/>
      <c r="L246" s="31"/>
    </row>
    <row r="247" spans="1:12" x14ac:dyDescent="0.3">
      <c r="A247" s="46"/>
      <c r="B247" s="30"/>
      <c r="C247" s="31"/>
      <c r="D247" s="31"/>
      <c r="E247" s="31"/>
      <c r="F247" s="31"/>
      <c r="G247" s="31"/>
      <c r="H247" s="31"/>
      <c r="I247" s="31"/>
      <c r="J247" s="31"/>
      <c r="K247" s="31"/>
      <c r="L247" s="31"/>
    </row>
    <row r="248" spans="1:12" x14ac:dyDescent="0.3">
      <c r="A248" s="46"/>
      <c r="B248" s="30"/>
      <c r="C248" s="31"/>
      <c r="D248" s="31"/>
      <c r="E248" s="31"/>
      <c r="F248" s="31"/>
      <c r="G248" s="31"/>
      <c r="H248" s="31"/>
      <c r="I248" s="31"/>
      <c r="J248" s="31"/>
      <c r="K248" s="31"/>
      <c r="L248" s="31"/>
    </row>
    <row r="249" spans="1:12" x14ac:dyDescent="0.3">
      <c r="A249" s="46"/>
      <c r="B249" s="30"/>
      <c r="C249" s="31"/>
      <c r="D249" s="31"/>
      <c r="E249" s="31"/>
      <c r="F249" s="31"/>
      <c r="G249" s="31"/>
      <c r="H249" s="31"/>
      <c r="I249" s="31"/>
      <c r="J249" s="31"/>
      <c r="K249" s="31"/>
      <c r="L249" s="31"/>
    </row>
    <row r="250" spans="1:12" x14ac:dyDescent="0.3">
      <c r="A250" s="46"/>
      <c r="B250" s="30"/>
      <c r="C250" s="31"/>
      <c r="D250" s="31"/>
      <c r="E250" s="31"/>
      <c r="F250" s="31"/>
      <c r="G250" s="31"/>
      <c r="H250" s="31"/>
      <c r="I250" s="31"/>
      <c r="J250" s="31"/>
      <c r="K250" s="31"/>
      <c r="L250" s="31"/>
    </row>
    <row r="251" spans="1:12" x14ac:dyDescent="0.3">
      <c r="A251" s="43"/>
      <c r="B251" s="30"/>
      <c r="C251" s="31"/>
      <c r="D251" s="31"/>
      <c r="E251" s="31"/>
      <c r="F251" s="31"/>
      <c r="G251" s="31"/>
      <c r="H251" s="31"/>
      <c r="I251" s="31"/>
      <c r="J251" s="31"/>
      <c r="K251" s="31"/>
      <c r="L251" s="31"/>
    </row>
    <row r="252" spans="1:12" x14ac:dyDescent="0.3">
      <c r="A252" s="43"/>
      <c r="B252" s="30"/>
      <c r="C252" s="31"/>
      <c r="D252" s="31"/>
      <c r="E252" s="31"/>
      <c r="F252" s="31"/>
      <c r="G252" s="31"/>
      <c r="H252" s="31"/>
      <c r="I252" s="31"/>
      <c r="J252" s="31"/>
      <c r="K252" s="31"/>
      <c r="L252" s="31"/>
    </row>
    <row r="253" spans="1:12" x14ac:dyDescent="0.3">
      <c r="A253" s="43"/>
      <c r="B253" s="30"/>
      <c r="C253" s="31"/>
      <c r="D253" s="31"/>
      <c r="E253" s="31"/>
      <c r="F253" s="31"/>
      <c r="G253" s="31"/>
      <c r="H253" s="31"/>
      <c r="I253" s="31"/>
      <c r="J253" s="31"/>
      <c r="K253" s="31"/>
      <c r="L253" s="31"/>
    </row>
    <row r="254" spans="1:12" x14ac:dyDescent="0.3">
      <c r="A254" s="43"/>
      <c r="B254" s="30"/>
      <c r="C254" s="31"/>
      <c r="D254" s="31"/>
      <c r="E254" s="31"/>
      <c r="F254" s="31"/>
      <c r="G254" s="31"/>
      <c r="H254" s="31"/>
      <c r="I254" s="31"/>
      <c r="J254" s="31"/>
      <c r="K254" s="31"/>
      <c r="L254" s="31"/>
    </row>
    <row r="255" spans="1:12" x14ac:dyDescent="0.3">
      <c r="A255" s="43"/>
      <c r="B255" s="30"/>
      <c r="C255" s="31"/>
      <c r="D255" s="31"/>
      <c r="E255" s="31"/>
      <c r="F255" s="31"/>
      <c r="G255" s="31"/>
      <c r="H255" s="31"/>
      <c r="I255" s="31"/>
      <c r="J255" s="31"/>
      <c r="K255" s="31"/>
      <c r="L255" s="31"/>
    </row>
    <row r="256" spans="1:12" x14ac:dyDescent="0.3">
      <c r="A256" s="43"/>
      <c r="B256" s="30"/>
      <c r="C256" s="31"/>
      <c r="D256" s="31"/>
      <c r="E256" s="31"/>
      <c r="F256" s="31"/>
      <c r="G256" s="31"/>
      <c r="H256" s="31"/>
      <c r="I256" s="31"/>
      <c r="J256" s="31"/>
      <c r="K256" s="31"/>
      <c r="L256" s="31"/>
    </row>
    <row r="257" spans="1:12" x14ac:dyDescent="0.3">
      <c r="A257" s="43"/>
      <c r="B257" s="30"/>
      <c r="C257" s="31"/>
      <c r="D257" s="31"/>
      <c r="E257" s="31"/>
      <c r="F257" s="31"/>
      <c r="G257" s="31"/>
      <c r="H257" s="31"/>
      <c r="I257" s="31"/>
      <c r="J257" s="31"/>
      <c r="K257" s="31"/>
      <c r="L257" s="31"/>
    </row>
    <row r="258" spans="1:12" x14ac:dyDescent="0.3">
      <c r="A258" s="43"/>
      <c r="B258" s="30"/>
      <c r="C258" s="31"/>
      <c r="D258" s="31"/>
      <c r="E258" s="31"/>
      <c r="F258" s="31"/>
      <c r="G258" s="31"/>
      <c r="H258" s="31"/>
      <c r="I258" s="31"/>
      <c r="J258" s="31"/>
      <c r="K258" s="31"/>
      <c r="L258" s="31"/>
    </row>
    <row r="259" spans="1:12" x14ac:dyDescent="0.3">
      <c r="A259" s="43"/>
      <c r="B259" s="30"/>
      <c r="C259" s="31"/>
      <c r="D259" s="31"/>
      <c r="E259" s="31"/>
      <c r="F259" s="31"/>
      <c r="G259" s="31"/>
      <c r="H259" s="31"/>
      <c r="I259" s="31"/>
      <c r="J259" s="31"/>
      <c r="K259" s="31"/>
      <c r="L259" s="31"/>
    </row>
    <row r="260" spans="1:12" x14ac:dyDescent="0.3">
      <c r="A260" s="43"/>
      <c r="B260" s="30"/>
      <c r="C260" s="31"/>
      <c r="D260" s="31"/>
      <c r="E260" s="31"/>
      <c r="F260" s="31"/>
      <c r="G260" s="31"/>
      <c r="H260" s="31"/>
      <c r="I260" s="31"/>
      <c r="J260" s="31"/>
      <c r="K260" s="31"/>
      <c r="L260" s="31"/>
    </row>
    <row r="261" spans="1:12" x14ac:dyDescent="0.3">
      <c r="A261" s="43"/>
      <c r="B261" s="30"/>
      <c r="C261" s="31"/>
      <c r="D261" s="31"/>
      <c r="E261" s="31"/>
      <c r="F261" s="31"/>
      <c r="G261" s="31"/>
      <c r="H261" s="31"/>
      <c r="I261" s="31"/>
      <c r="J261" s="31"/>
      <c r="K261" s="31"/>
      <c r="L261" s="31"/>
    </row>
    <row r="262" spans="1:12" x14ac:dyDescent="0.3">
      <c r="A262" s="43"/>
      <c r="B262" s="30"/>
      <c r="C262" s="31"/>
      <c r="D262" s="31"/>
      <c r="E262" s="31"/>
      <c r="F262" s="31"/>
      <c r="G262" s="31"/>
      <c r="H262" s="31"/>
      <c r="I262" s="31"/>
      <c r="J262" s="31"/>
      <c r="K262" s="31"/>
      <c r="L262" s="31"/>
    </row>
    <row r="263" spans="1:12" x14ac:dyDescent="0.3">
      <c r="A263" s="43"/>
      <c r="B263" s="30"/>
      <c r="C263" s="31"/>
      <c r="D263" s="31"/>
      <c r="E263" s="31"/>
      <c r="F263" s="31"/>
      <c r="G263" s="31"/>
      <c r="H263" s="31"/>
      <c r="I263" s="31"/>
      <c r="J263" s="31"/>
      <c r="K263" s="31"/>
      <c r="L263" s="31"/>
    </row>
    <row r="264" spans="1:12" x14ac:dyDescent="0.3">
      <c r="A264" s="43"/>
      <c r="B264" s="30"/>
      <c r="C264" s="31"/>
      <c r="D264" s="31"/>
      <c r="E264" s="31"/>
      <c r="F264" s="31"/>
      <c r="G264" s="31"/>
      <c r="H264" s="31"/>
      <c r="I264" s="31"/>
      <c r="J264" s="31"/>
      <c r="K264" s="31"/>
      <c r="L264" s="31"/>
    </row>
    <row r="265" spans="1:12" x14ac:dyDescent="0.3">
      <c r="A265" s="43"/>
      <c r="B265" s="30"/>
      <c r="C265" s="31"/>
      <c r="D265" s="31"/>
      <c r="E265" s="31"/>
      <c r="F265" s="31"/>
      <c r="G265" s="31"/>
      <c r="H265" s="31"/>
      <c r="I265" s="31"/>
      <c r="J265" s="31"/>
      <c r="K265" s="31"/>
      <c r="L265" s="31"/>
    </row>
    <row r="266" spans="1:12" x14ac:dyDescent="0.3">
      <c r="A266" s="43"/>
      <c r="B266" s="30"/>
      <c r="C266" s="31"/>
      <c r="D266" s="31"/>
      <c r="E266" s="31"/>
      <c r="F266" s="31"/>
      <c r="G266" s="31"/>
      <c r="H266" s="31"/>
      <c r="I266" s="31"/>
      <c r="J266" s="31"/>
      <c r="K266" s="31"/>
      <c r="L266" s="31"/>
    </row>
    <row r="267" spans="1:12" x14ac:dyDescent="0.3">
      <c r="A267" s="43"/>
      <c r="B267" s="30"/>
      <c r="C267" s="31"/>
      <c r="D267" s="31"/>
      <c r="E267" s="31"/>
      <c r="F267" s="31"/>
      <c r="G267" s="31"/>
      <c r="H267" s="31"/>
      <c r="I267" s="31"/>
      <c r="J267" s="31"/>
      <c r="K267" s="31"/>
      <c r="L267" s="31"/>
    </row>
    <row r="268" spans="1:12" x14ac:dyDescent="0.3">
      <c r="A268" s="38"/>
      <c r="B268" s="30"/>
      <c r="C268" s="31"/>
      <c r="D268" s="31"/>
      <c r="E268" s="31"/>
      <c r="F268" s="31"/>
      <c r="G268" s="31"/>
      <c r="H268" s="31"/>
      <c r="I268" s="31"/>
      <c r="J268" s="31"/>
      <c r="K268" s="31"/>
      <c r="L268" s="31"/>
    </row>
    <row r="269" spans="1:12" x14ac:dyDescent="0.3">
      <c r="A269" s="38"/>
      <c r="B269" s="30"/>
      <c r="C269" s="31"/>
      <c r="D269" s="31"/>
      <c r="E269" s="31"/>
      <c r="F269" s="31"/>
      <c r="G269" s="31"/>
      <c r="H269" s="31"/>
      <c r="I269" s="31"/>
      <c r="J269" s="31"/>
      <c r="K269" s="31"/>
      <c r="L269" s="31"/>
    </row>
    <row r="270" spans="1:12" x14ac:dyDescent="0.3">
      <c r="A270" s="38"/>
      <c r="B270" s="30"/>
      <c r="C270" s="31"/>
      <c r="D270" s="31"/>
      <c r="E270" s="31"/>
      <c r="F270" s="31"/>
      <c r="G270" s="31"/>
      <c r="H270" s="31"/>
      <c r="I270" s="31"/>
      <c r="J270" s="31"/>
      <c r="K270" s="31"/>
      <c r="L270" s="31"/>
    </row>
    <row r="271" spans="1:12" x14ac:dyDescent="0.3">
      <c r="A271" s="38"/>
      <c r="B271" s="30"/>
      <c r="C271" s="31"/>
      <c r="D271" s="31"/>
      <c r="E271" s="31"/>
      <c r="F271" s="31"/>
      <c r="G271" s="31"/>
      <c r="H271" s="31"/>
      <c r="I271" s="31"/>
      <c r="J271" s="31"/>
      <c r="K271" s="31"/>
      <c r="L271" s="31"/>
    </row>
    <row r="272" spans="1:12" x14ac:dyDescent="0.3">
      <c r="A272" s="38"/>
      <c r="B272" s="30"/>
      <c r="C272" s="31"/>
      <c r="D272" s="31"/>
      <c r="E272" s="31"/>
      <c r="F272" s="31"/>
      <c r="G272" s="31"/>
      <c r="H272" s="31"/>
      <c r="I272" s="31"/>
      <c r="J272" s="31"/>
      <c r="K272" s="31"/>
      <c r="L272" s="31"/>
    </row>
    <row r="273" spans="1:12" x14ac:dyDescent="0.3">
      <c r="A273" s="38"/>
      <c r="B273" s="30"/>
      <c r="C273" s="31"/>
      <c r="D273" s="31"/>
      <c r="E273" s="31"/>
      <c r="F273" s="31"/>
      <c r="G273" s="31"/>
      <c r="H273" s="31"/>
      <c r="I273" s="31"/>
      <c r="J273" s="31"/>
      <c r="K273" s="31"/>
      <c r="L273" s="31"/>
    </row>
    <row r="274" spans="1:12" x14ac:dyDescent="0.3">
      <c r="A274" s="43"/>
      <c r="B274" s="30"/>
      <c r="C274" s="31"/>
      <c r="D274" s="31"/>
      <c r="E274" s="31"/>
      <c r="F274" s="31"/>
      <c r="G274" s="31"/>
      <c r="H274" s="31"/>
      <c r="I274" s="31"/>
      <c r="J274" s="31"/>
      <c r="K274" s="31"/>
      <c r="L274" s="31"/>
    </row>
    <row r="275" spans="1:12" x14ac:dyDescent="0.3">
      <c r="A275" s="43"/>
      <c r="B275" s="30"/>
      <c r="C275" s="31"/>
      <c r="D275" s="31"/>
      <c r="E275" s="31"/>
      <c r="F275" s="31"/>
      <c r="G275" s="31"/>
      <c r="H275" s="31"/>
      <c r="I275" s="31"/>
      <c r="J275" s="31"/>
      <c r="K275" s="31"/>
      <c r="L275" s="31"/>
    </row>
    <row r="276" spans="1:12" x14ac:dyDescent="0.3">
      <c r="A276" s="43"/>
      <c r="B276" s="30"/>
      <c r="C276" s="31"/>
      <c r="D276" s="31"/>
      <c r="E276" s="31"/>
      <c r="F276" s="31"/>
      <c r="G276" s="31"/>
      <c r="H276" s="31"/>
      <c r="I276" s="31"/>
      <c r="J276" s="31"/>
      <c r="K276" s="31"/>
      <c r="L276" s="31"/>
    </row>
    <row r="277" spans="1:12" x14ac:dyDescent="0.3">
      <c r="A277" s="43"/>
      <c r="B277" s="30"/>
      <c r="C277" s="31"/>
      <c r="D277" s="31"/>
      <c r="E277" s="31"/>
      <c r="F277" s="31"/>
      <c r="G277" s="31"/>
      <c r="H277" s="31"/>
      <c r="I277" s="31"/>
      <c r="J277" s="31"/>
      <c r="K277" s="31"/>
      <c r="L277" s="31"/>
    </row>
    <row r="278" spans="1:12" x14ac:dyDescent="0.3">
      <c r="A278" s="43"/>
      <c r="B278" s="30"/>
      <c r="C278" s="31"/>
      <c r="D278" s="31"/>
      <c r="E278" s="31"/>
      <c r="F278" s="31"/>
      <c r="G278" s="31"/>
      <c r="H278" s="31"/>
      <c r="I278" s="31"/>
      <c r="J278" s="31"/>
      <c r="K278" s="31"/>
      <c r="L278" s="31"/>
    </row>
    <row r="279" spans="1:12" x14ac:dyDescent="0.3">
      <c r="A279" s="43"/>
      <c r="B279" s="30"/>
      <c r="C279" s="31"/>
      <c r="D279" s="31"/>
      <c r="E279" s="31"/>
      <c r="F279" s="31"/>
      <c r="G279" s="31"/>
      <c r="H279" s="31"/>
      <c r="I279" s="31"/>
      <c r="J279" s="31"/>
      <c r="K279" s="31"/>
      <c r="L279" s="31"/>
    </row>
    <row r="280" spans="1:12" x14ac:dyDescent="0.3">
      <c r="A280" s="43"/>
      <c r="B280" s="30"/>
      <c r="C280" s="31"/>
      <c r="D280" s="31"/>
      <c r="E280" s="31"/>
      <c r="F280" s="31"/>
      <c r="G280" s="31"/>
      <c r="H280" s="31"/>
      <c r="I280" s="31"/>
      <c r="J280" s="31"/>
      <c r="K280" s="31"/>
      <c r="L280" s="31"/>
    </row>
    <row r="281" spans="1:12" x14ac:dyDescent="0.3">
      <c r="A281" s="43"/>
      <c r="B281" s="30"/>
      <c r="C281" s="31"/>
      <c r="D281" s="31"/>
      <c r="E281" s="31"/>
      <c r="F281" s="31"/>
      <c r="G281" s="31"/>
      <c r="H281" s="31"/>
      <c r="I281" s="31"/>
      <c r="J281" s="31"/>
      <c r="K281" s="31"/>
      <c r="L281" s="31"/>
    </row>
    <row r="282" spans="1:12" x14ac:dyDescent="0.3">
      <c r="A282" s="43"/>
      <c r="B282" s="47"/>
      <c r="C282" s="42"/>
      <c r="D282" s="42"/>
      <c r="E282" s="42"/>
      <c r="F282" s="42"/>
      <c r="G282" s="42"/>
      <c r="H282" s="42"/>
      <c r="I282" s="42"/>
      <c r="J282" s="42"/>
      <c r="K282" s="31"/>
      <c r="L282" s="31"/>
    </row>
    <row r="283" spans="1:12" x14ac:dyDescent="0.3">
      <c r="A283" s="43"/>
      <c r="B283" s="30"/>
      <c r="C283" s="31"/>
      <c r="D283" s="31"/>
      <c r="E283" s="31"/>
      <c r="F283" s="31"/>
      <c r="G283" s="31"/>
      <c r="H283" s="31"/>
      <c r="I283" s="31"/>
      <c r="J283" s="31"/>
      <c r="K283" s="31"/>
      <c r="L283" s="31"/>
    </row>
    <row r="284" spans="1:12" x14ac:dyDescent="0.3">
      <c r="A284" s="43"/>
      <c r="B284" s="30"/>
      <c r="C284" s="31"/>
      <c r="D284" s="31"/>
      <c r="E284" s="31"/>
      <c r="F284" s="31"/>
      <c r="G284" s="31"/>
      <c r="H284" s="31"/>
      <c r="I284" s="31"/>
      <c r="J284" s="31"/>
      <c r="K284" s="31"/>
      <c r="L284" s="31"/>
    </row>
    <row r="285" spans="1:12" x14ac:dyDescent="0.3">
      <c r="A285" s="43"/>
      <c r="B285" s="30"/>
      <c r="C285" s="31"/>
      <c r="D285" s="31"/>
      <c r="E285" s="31"/>
      <c r="F285" s="31"/>
      <c r="G285" s="31"/>
      <c r="H285" s="31"/>
      <c r="I285" s="31"/>
      <c r="J285" s="31"/>
      <c r="K285" s="31"/>
      <c r="L285" s="31"/>
    </row>
    <row r="286" spans="1:12" x14ac:dyDescent="0.3">
      <c r="A286" s="43"/>
      <c r="B286" s="30"/>
      <c r="C286" s="31"/>
      <c r="D286" s="31"/>
      <c r="E286" s="31"/>
      <c r="F286" s="31"/>
      <c r="G286" s="31"/>
      <c r="H286" s="31"/>
      <c r="I286" s="31"/>
      <c r="J286" s="31"/>
      <c r="K286" s="31"/>
      <c r="L286" s="31"/>
    </row>
    <row r="287" spans="1:12" x14ac:dyDescent="0.3">
      <c r="A287" s="43"/>
      <c r="B287" s="30"/>
      <c r="C287" s="31"/>
      <c r="D287" s="31"/>
      <c r="E287" s="31"/>
      <c r="F287" s="31"/>
      <c r="G287" s="31"/>
      <c r="H287" s="31"/>
      <c r="I287" s="31"/>
      <c r="J287" s="31"/>
      <c r="K287" s="31"/>
      <c r="L287" s="31"/>
    </row>
    <row r="288" spans="1:12" x14ac:dyDescent="0.3">
      <c r="A288" s="43"/>
      <c r="B288" s="30"/>
      <c r="C288" s="31"/>
      <c r="D288" s="31"/>
      <c r="E288" s="31"/>
      <c r="F288" s="31"/>
      <c r="G288" s="31"/>
      <c r="H288" s="31"/>
      <c r="I288" s="31"/>
      <c r="J288" s="31"/>
      <c r="K288" s="31"/>
      <c r="L288" s="31"/>
    </row>
    <row r="289" spans="1:12" x14ac:dyDescent="0.3">
      <c r="A289" s="43"/>
      <c r="B289" s="30"/>
      <c r="C289" s="31"/>
      <c r="D289" s="31"/>
      <c r="E289" s="31"/>
      <c r="F289" s="31"/>
      <c r="G289" s="31"/>
      <c r="H289" s="31"/>
      <c r="I289" s="31"/>
      <c r="J289" s="31"/>
      <c r="K289" s="31"/>
      <c r="L289" s="31"/>
    </row>
    <row r="290" spans="1:12" x14ac:dyDescent="0.3">
      <c r="A290" s="43"/>
      <c r="B290" s="30"/>
      <c r="C290" s="31"/>
      <c r="D290" s="31"/>
      <c r="E290" s="31"/>
      <c r="F290" s="31"/>
      <c r="G290" s="31"/>
      <c r="H290" s="31"/>
      <c r="I290" s="31"/>
      <c r="J290" s="31"/>
      <c r="K290" s="31"/>
      <c r="L290" s="31"/>
    </row>
    <row r="291" spans="1:12" x14ac:dyDescent="0.3">
      <c r="A291" s="43"/>
      <c r="B291" s="30"/>
      <c r="C291" s="31"/>
      <c r="D291" s="31"/>
      <c r="E291" s="31"/>
      <c r="F291" s="31"/>
      <c r="G291" s="31"/>
      <c r="H291" s="31"/>
      <c r="I291" s="31"/>
      <c r="J291" s="31"/>
      <c r="K291" s="31"/>
      <c r="L291" s="31"/>
    </row>
    <row r="292" spans="1:12" x14ac:dyDescent="0.3">
      <c r="A292" s="43"/>
      <c r="B292" s="30"/>
      <c r="C292" s="31"/>
      <c r="D292" s="31"/>
      <c r="E292" s="31"/>
      <c r="F292" s="31"/>
      <c r="G292" s="31"/>
      <c r="H292" s="31"/>
      <c r="I292" s="31"/>
      <c r="J292" s="31"/>
      <c r="K292" s="31"/>
      <c r="L292" s="31"/>
    </row>
    <row r="293" spans="1:12" x14ac:dyDescent="0.3">
      <c r="A293" s="43"/>
      <c r="B293" s="30"/>
      <c r="C293" s="31"/>
      <c r="D293" s="31"/>
      <c r="E293" s="31"/>
      <c r="F293" s="31"/>
      <c r="G293" s="31"/>
      <c r="H293" s="31"/>
      <c r="I293" s="31"/>
      <c r="J293" s="31"/>
      <c r="K293" s="31"/>
      <c r="L293" s="31"/>
    </row>
    <row r="294" spans="1:12" x14ac:dyDescent="0.3">
      <c r="A294" s="43"/>
      <c r="B294" s="30"/>
      <c r="C294" s="31"/>
      <c r="D294" s="31"/>
      <c r="E294" s="31"/>
      <c r="F294" s="31"/>
      <c r="G294" s="31"/>
      <c r="H294" s="31"/>
      <c r="I294" s="31"/>
      <c r="J294" s="31"/>
      <c r="K294" s="31"/>
      <c r="L294" s="31"/>
    </row>
    <row r="295" spans="1:12" x14ac:dyDescent="0.3">
      <c r="A295" s="43"/>
      <c r="B295" s="30"/>
      <c r="C295" s="31"/>
      <c r="D295" s="31"/>
      <c r="E295" s="31"/>
      <c r="F295" s="31"/>
      <c r="G295" s="31"/>
      <c r="H295" s="31"/>
      <c r="I295" s="31"/>
      <c r="J295" s="31"/>
      <c r="K295" s="31"/>
      <c r="L295" s="31"/>
    </row>
    <row r="296" spans="1:12" x14ac:dyDescent="0.3">
      <c r="A296" s="43"/>
      <c r="B296" s="30"/>
      <c r="C296" s="31"/>
      <c r="D296" s="31"/>
      <c r="E296" s="31"/>
      <c r="F296" s="31"/>
      <c r="G296" s="31"/>
      <c r="H296" s="31"/>
      <c r="I296" s="31"/>
      <c r="J296" s="31"/>
      <c r="K296" s="31"/>
      <c r="L296" s="31"/>
    </row>
    <row r="297" spans="1:12" x14ac:dyDescent="0.3">
      <c r="A297" s="43"/>
      <c r="B297" s="30"/>
      <c r="C297" s="31"/>
      <c r="D297" s="31"/>
      <c r="E297" s="31"/>
      <c r="F297" s="31"/>
      <c r="G297" s="31"/>
      <c r="H297" s="31"/>
      <c r="I297" s="31"/>
      <c r="J297" s="31"/>
      <c r="K297" s="31"/>
      <c r="L297" s="31"/>
    </row>
    <row r="298" spans="1:12" x14ac:dyDescent="0.3">
      <c r="A298" s="43"/>
      <c r="B298" s="30"/>
      <c r="C298" s="31"/>
      <c r="D298" s="31"/>
      <c r="E298" s="31"/>
      <c r="F298" s="31"/>
      <c r="G298" s="31"/>
      <c r="H298" s="31"/>
      <c r="I298" s="31"/>
      <c r="J298" s="31"/>
      <c r="K298" s="31"/>
      <c r="L298" s="31"/>
    </row>
    <row r="299" spans="1:12" x14ac:dyDescent="0.3">
      <c r="A299" s="43"/>
      <c r="B299" s="30"/>
      <c r="C299" s="31"/>
      <c r="D299" s="31"/>
      <c r="E299" s="31"/>
      <c r="F299" s="31"/>
      <c r="G299" s="31"/>
      <c r="H299" s="31"/>
      <c r="I299" s="31"/>
      <c r="J299" s="31"/>
      <c r="K299" s="31"/>
      <c r="L299" s="31"/>
    </row>
    <row r="300" spans="1:12" x14ac:dyDescent="0.3">
      <c r="A300" s="43"/>
      <c r="B300" s="30"/>
      <c r="C300" s="31"/>
      <c r="D300" s="31"/>
      <c r="E300" s="31"/>
      <c r="F300" s="31"/>
      <c r="G300" s="31"/>
      <c r="H300" s="31"/>
      <c r="I300" s="31"/>
      <c r="J300" s="31"/>
      <c r="K300" s="31"/>
      <c r="L300" s="31"/>
    </row>
    <row r="301" spans="1:12" x14ac:dyDescent="0.3">
      <c r="A301" s="43"/>
      <c r="B301" s="30"/>
      <c r="C301" s="31"/>
      <c r="D301" s="31"/>
      <c r="E301" s="31"/>
      <c r="F301" s="31"/>
      <c r="G301" s="31"/>
      <c r="H301" s="31"/>
      <c r="I301" s="31"/>
      <c r="J301" s="31"/>
    </row>
    <row r="302" spans="1:12" x14ac:dyDescent="0.3">
      <c r="A302" s="43"/>
      <c r="B302" s="30"/>
      <c r="C302" s="31"/>
      <c r="D302" s="31"/>
      <c r="E302" s="31"/>
      <c r="F302" s="31"/>
      <c r="G302" s="31"/>
      <c r="H302" s="31"/>
      <c r="I302" s="31"/>
      <c r="J302" s="31"/>
    </row>
    <row r="303" spans="1:12" x14ac:dyDescent="0.3">
      <c r="A303" s="43"/>
      <c r="B303" s="30"/>
      <c r="C303" s="31"/>
      <c r="D303" s="31"/>
      <c r="E303" s="31"/>
      <c r="F303" s="31"/>
      <c r="G303" s="31"/>
      <c r="H303" s="31"/>
      <c r="I303" s="31"/>
      <c r="J303" s="31"/>
    </row>
    <row r="304" spans="1:12" x14ac:dyDescent="0.3">
      <c r="A304" s="43"/>
      <c r="B304" s="30"/>
      <c r="C304" s="31"/>
      <c r="D304" s="31"/>
      <c r="E304" s="31"/>
      <c r="F304" s="31"/>
      <c r="G304" s="31"/>
      <c r="H304" s="31"/>
      <c r="I304" s="31"/>
      <c r="J304" s="31"/>
    </row>
    <row r="305" spans="1:10" x14ac:dyDescent="0.3">
      <c r="A305" s="43"/>
      <c r="B305" s="30"/>
      <c r="C305" s="31"/>
      <c r="D305" s="31"/>
      <c r="E305" s="31"/>
      <c r="F305" s="31"/>
      <c r="G305" s="31"/>
      <c r="H305" s="31"/>
      <c r="I305" s="31"/>
      <c r="J305" s="31"/>
    </row>
    <row r="306" spans="1:10" x14ac:dyDescent="0.3">
      <c r="A306" s="43"/>
      <c r="B306" s="30"/>
      <c r="C306" s="31"/>
      <c r="D306" s="31"/>
      <c r="E306" s="31"/>
      <c r="F306" s="31"/>
      <c r="G306" s="31"/>
      <c r="H306" s="31"/>
      <c r="I306" s="31"/>
      <c r="J306" s="31"/>
    </row>
    <row r="307" spans="1:10" x14ac:dyDescent="0.3">
      <c r="A307" s="43"/>
      <c r="B307" s="30"/>
      <c r="C307" s="31"/>
      <c r="D307" s="31"/>
      <c r="E307" s="31"/>
      <c r="F307" s="31"/>
      <c r="G307" s="31"/>
      <c r="H307" s="31"/>
      <c r="I307" s="31"/>
      <c r="J307" s="31"/>
    </row>
    <row r="308" spans="1:10" x14ac:dyDescent="0.3">
      <c r="A308" s="43"/>
      <c r="B308" s="30"/>
      <c r="C308" s="31"/>
      <c r="D308" s="31"/>
      <c r="E308" s="31"/>
      <c r="F308" s="31"/>
      <c r="G308" s="31"/>
      <c r="H308" s="31"/>
      <c r="I308" s="31"/>
      <c r="J308" s="31"/>
    </row>
    <row r="309" spans="1:10" x14ac:dyDescent="0.3">
      <c r="A309" s="43"/>
      <c r="B309" s="30"/>
      <c r="C309" s="31"/>
      <c r="D309" s="31"/>
      <c r="E309" s="31"/>
      <c r="F309" s="31"/>
      <c r="G309" s="31"/>
      <c r="H309" s="31"/>
      <c r="I309" s="31"/>
      <c r="J309" s="31"/>
    </row>
    <row r="310" spans="1:10" x14ac:dyDescent="0.3">
      <c r="A310" s="43"/>
      <c r="B310" s="30"/>
      <c r="C310" s="31"/>
      <c r="D310" s="31"/>
      <c r="E310" s="31"/>
      <c r="F310" s="31"/>
      <c r="G310" s="31"/>
      <c r="H310" s="31"/>
      <c r="I310" s="31"/>
      <c r="J310" s="31"/>
    </row>
    <row r="311" spans="1:10" x14ac:dyDescent="0.3">
      <c r="A311" s="43"/>
      <c r="B311" s="30"/>
      <c r="C311" s="31"/>
      <c r="D311" s="31"/>
      <c r="E311" s="31"/>
      <c r="F311" s="31"/>
      <c r="G311" s="31"/>
      <c r="H311" s="31"/>
      <c r="I311" s="31"/>
      <c r="J311" s="31"/>
    </row>
    <row r="312" spans="1:10" x14ac:dyDescent="0.3">
      <c r="A312" s="43"/>
      <c r="B312" s="30"/>
      <c r="C312" s="31"/>
      <c r="D312" s="31"/>
      <c r="E312" s="31"/>
      <c r="F312" s="31"/>
      <c r="G312" s="31"/>
      <c r="H312" s="31"/>
      <c r="I312" s="31"/>
      <c r="J312" s="31"/>
    </row>
    <row r="313" spans="1:10" x14ac:dyDescent="0.3">
      <c r="A313" s="43"/>
      <c r="B313" s="30"/>
      <c r="C313" s="31"/>
      <c r="D313" s="31"/>
      <c r="E313" s="31"/>
      <c r="F313" s="31"/>
      <c r="G313" s="31"/>
      <c r="H313" s="31"/>
      <c r="I313" s="31"/>
      <c r="J313" s="31"/>
    </row>
    <row r="314" spans="1:10" x14ac:dyDescent="0.3">
      <c r="A314" s="43"/>
      <c r="B314" s="30"/>
      <c r="C314" s="31"/>
      <c r="D314" s="31"/>
      <c r="E314" s="31"/>
      <c r="F314" s="31"/>
      <c r="G314" s="31"/>
      <c r="H314" s="31"/>
      <c r="I314" s="31"/>
      <c r="J314" s="31"/>
    </row>
    <row r="315" spans="1:10" x14ac:dyDescent="0.3">
      <c r="A315" s="43"/>
      <c r="B315" s="30"/>
      <c r="C315" s="31"/>
      <c r="D315" s="31"/>
      <c r="E315" s="31"/>
      <c r="F315" s="31"/>
      <c r="G315" s="31"/>
      <c r="H315" s="31"/>
      <c r="I315" s="31"/>
      <c r="J315" s="31"/>
    </row>
    <row r="316" spans="1:10" x14ac:dyDescent="0.3">
      <c r="A316" s="43"/>
      <c r="B316" s="30"/>
      <c r="C316" s="31"/>
      <c r="D316" s="31"/>
      <c r="E316" s="31"/>
      <c r="F316" s="31"/>
      <c r="G316" s="31"/>
      <c r="H316" s="31"/>
      <c r="I316" s="31"/>
      <c r="J316" s="31"/>
    </row>
    <row r="317" spans="1:10" x14ac:dyDescent="0.3">
      <c r="A317" s="43"/>
      <c r="B317" s="30"/>
      <c r="C317" s="31"/>
      <c r="D317" s="31"/>
      <c r="E317" s="31"/>
      <c r="F317" s="31"/>
      <c r="G317" s="31"/>
      <c r="H317" s="31"/>
      <c r="I317" s="31"/>
      <c r="J317" s="31"/>
    </row>
    <row r="318" spans="1:10" x14ac:dyDescent="0.3">
      <c r="A318" s="43"/>
      <c r="B318" s="30"/>
      <c r="C318" s="31"/>
      <c r="D318" s="31"/>
      <c r="E318" s="31"/>
      <c r="F318" s="31"/>
      <c r="G318" s="31"/>
      <c r="H318" s="31"/>
      <c r="I318" s="31"/>
      <c r="J318" s="31"/>
    </row>
    <row r="319" spans="1:10" x14ac:dyDescent="0.3">
      <c r="A319" s="43"/>
      <c r="B319" s="30"/>
      <c r="C319" s="31"/>
      <c r="D319" s="31"/>
      <c r="E319" s="31"/>
      <c r="F319" s="31"/>
      <c r="G319" s="31"/>
      <c r="H319" s="31"/>
      <c r="I319" s="31"/>
      <c r="J319" s="31"/>
    </row>
    <row r="320" spans="1:10" x14ac:dyDescent="0.3">
      <c r="A320" s="43"/>
      <c r="B320" s="30"/>
      <c r="C320" s="31"/>
      <c r="D320" s="31"/>
      <c r="E320" s="31"/>
      <c r="F320" s="31"/>
      <c r="G320" s="31"/>
      <c r="H320" s="31"/>
      <c r="I320" s="31"/>
      <c r="J320" s="31"/>
    </row>
    <row r="321" spans="1:10" x14ac:dyDescent="0.3">
      <c r="A321" s="43"/>
      <c r="B321" s="30"/>
      <c r="C321" s="31"/>
      <c r="D321" s="31"/>
      <c r="E321" s="31"/>
      <c r="F321" s="31"/>
      <c r="G321" s="31"/>
      <c r="H321" s="31"/>
      <c r="I321" s="31"/>
      <c r="J321" s="31"/>
    </row>
    <row r="322" spans="1:10" x14ac:dyDescent="0.3">
      <c r="A322" s="43"/>
      <c r="B322" s="30"/>
      <c r="C322" s="31"/>
      <c r="D322" s="31"/>
      <c r="E322" s="31"/>
      <c r="F322" s="31"/>
      <c r="G322" s="31"/>
      <c r="H322" s="31"/>
      <c r="I322" s="31"/>
      <c r="J322" s="31"/>
    </row>
    <row r="323" spans="1:10" x14ac:dyDescent="0.3">
      <c r="A323" s="43"/>
      <c r="B323" s="30"/>
      <c r="C323" s="31"/>
      <c r="D323" s="31"/>
      <c r="E323" s="31"/>
      <c r="F323" s="31"/>
      <c r="G323" s="31"/>
      <c r="H323" s="31"/>
      <c r="I323" s="31"/>
      <c r="J323" s="31"/>
    </row>
    <row r="324" spans="1:10" x14ac:dyDescent="0.3">
      <c r="A324" s="43"/>
      <c r="B324" s="30"/>
      <c r="C324" s="31"/>
      <c r="D324" s="31"/>
      <c r="E324" s="31"/>
      <c r="F324" s="31"/>
      <c r="G324" s="31"/>
      <c r="H324" s="31"/>
      <c r="I324" s="31"/>
      <c r="J324" s="31"/>
    </row>
    <row r="325" spans="1:10" x14ac:dyDescent="0.3">
      <c r="A325" s="43"/>
      <c r="B325" s="30"/>
      <c r="C325" s="31"/>
      <c r="D325" s="31"/>
      <c r="E325" s="31"/>
      <c r="F325" s="31"/>
      <c r="G325" s="31"/>
      <c r="H325" s="31"/>
      <c r="I325" s="31"/>
      <c r="J325" s="31"/>
    </row>
    <row r="326" spans="1:10" x14ac:dyDescent="0.3">
      <c r="A326" s="38"/>
      <c r="B326" s="30"/>
      <c r="C326" s="31"/>
      <c r="D326" s="31"/>
      <c r="E326" s="31"/>
      <c r="F326" s="31"/>
      <c r="G326" s="31"/>
      <c r="H326" s="31"/>
      <c r="I326" s="31"/>
      <c r="J326" s="31"/>
    </row>
    <row r="327" spans="1:10" x14ac:dyDescent="0.3">
      <c r="A327" s="38"/>
      <c r="B327" s="30"/>
      <c r="C327" s="31"/>
      <c r="D327" s="31"/>
      <c r="E327" s="31"/>
      <c r="F327" s="31"/>
      <c r="G327" s="31"/>
      <c r="H327" s="31"/>
      <c r="I327" s="31"/>
      <c r="J327" s="31"/>
    </row>
    <row r="328" spans="1:10" x14ac:dyDescent="0.3">
      <c r="A328" s="38"/>
      <c r="B328" s="30"/>
      <c r="C328" s="31"/>
      <c r="D328" s="31"/>
      <c r="E328" s="31"/>
      <c r="F328" s="31"/>
      <c r="G328" s="31"/>
      <c r="H328" s="31"/>
      <c r="I328" s="31"/>
      <c r="J328" s="31"/>
    </row>
    <row r="329" spans="1:10" x14ac:dyDescent="0.3">
      <c r="A329" s="38"/>
      <c r="B329" s="30"/>
      <c r="C329" s="31"/>
      <c r="D329" s="31"/>
      <c r="E329" s="31"/>
      <c r="F329" s="31"/>
      <c r="G329" s="31"/>
      <c r="H329" s="31"/>
      <c r="I329" s="31"/>
      <c r="J329" s="31"/>
    </row>
    <row r="330" spans="1:10" x14ac:dyDescent="0.3">
      <c r="A330" s="38"/>
      <c r="B330" s="30"/>
      <c r="C330" s="31"/>
      <c r="D330" s="31"/>
      <c r="E330" s="31"/>
      <c r="F330" s="31"/>
      <c r="G330" s="31"/>
      <c r="H330" s="31"/>
      <c r="I330" s="31"/>
      <c r="J330" s="31"/>
    </row>
    <row r="334" spans="1:10" x14ac:dyDescent="0.3">
      <c r="A334" s="48"/>
      <c r="B334" s="30"/>
      <c r="C334" s="31"/>
      <c r="D334" s="31"/>
      <c r="E334" s="31"/>
      <c r="F334" s="31"/>
      <c r="G334" s="31"/>
      <c r="H334" s="31"/>
      <c r="I334" s="31"/>
      <c r="J334" s="31"/>
    </row>
    <row r="335" spans="1:10" x14ac:dyDescent="0.3">
      <c r="A335" s="48"/>
      <c r="B335" s="49"/>
      <c r="C335" s="50"/>
      <c r="D335" s="48"/>
      <c r="E335" s="48"/>
      <c r="F335" s="48"/>
      <c r="G335" s="48"/>
      <c r="H335" s="50"/>
      <c r="I335" s="50"/>
      <c r="J335" s="48"/>
    </row>
    <row r="336" spans="1:10" x14ac:dyDescent="0.3">
      <c r="A336" s="48"/>
      <c r="B336" s="49"/>
      <c r="C336" s="50"/>
      <c r="D336" s="48"/>
      <c r="E336" s="51"/>
      <c r="F336" s="51"/>
      <c r="G336" s="48"/>
      <c r="H336" s="50"/>
      <c r="I336" s="50"/>
      <c r="J336" s="48"/>
    </row>
    <row r="337" spans="1:10" x14ac:dyDescent="0.3">
      <c r="A337" s="48"/>
      <c r="B337" s="49"/>
      <c r="C337" s="50"/>
      <c r="D337" s="48"/>
      <c r="E337" s="48"/>
      <c r="F337" s="48"/>
      <c r="G337" s="48"/>
      <c r="H337" s="50"/>
      <c r="I337" s="50"/>
      <c r="J337" s="48"/>
    </row>
    <row r="338" spans="1:10" x14ac:dyDescent="0.3">
      <c r="A338" s="48"/>
      <c r="B338" s="49"/>
      <c r="C338" s="50"/>
      <c r="D338" s="48"/>
      <c r="E338" s="48"/>
      <c r="F338" s="48"/>
      <c r="G338" s="48"/>
      <c r="H338" s="50"/>
      <c r="I338" s="50"/>
      <c r="J338" s="48"/>
    </row>
    <row r="339" spans="1:10" x14ac:dyDescent="0.3">
      <c r="A339" s="48"/>
      <c r="B339" s="30"/>
      <c r="C339" s="31"/>
      <c r="D339" s="31"/>
      <c r="E339" s="31"/>
      <c r="F339" s="31"/>
      <c r="G339" s="31"/>
      <c r="H339" s="31"/>
      <c r="I339" s="31"/>
      <c r="J339" s="31"/>
    </row>
    <row r="340" spans="1:10" x14ac:dyDescent="0.3">
      <c r="A340" s="48"/>
      <c r="B340" s="30"/>
      <c r="C340" s="31"/>
      <c r="D340" s="31"/>
      <c r="E340" s="31"/>
      <c r="F340" s="31"/>
      <c r="G340" s="31"/>
      <c r="H340" s="31"/>
      <c r="I340" s="31"/>
      <c r="J340" s="31"/>
    </row>
    <row r="341" spans="1:10" x14ac:dyDescent="0.3">
      <c r="A341" s="48"/>
      <c r="B341" s="30"/>
      <c r="C341" s="31"/>
      <c r="D341" s="31"/>
      <c r="E341" s="31"/>
      <c r="F341" s="31"/>
      <c r="G341" s="31"/>
      <c r="H341" s="31"/>
      <c r="I341" s="31"/>
      <c r="J341" s="31"/>
    </row>
    <row r="342" spans="1:10" x14ac:dyDescent="0.3">
      <c r="A342" s="48"/>
      <c r="B342" s="30"/>
      <c r="C342" s="31"/>
      <c r="D342" s="31"/>
      <c r="E342" s="31"/>
      <c r="F342" s="31"/>
      <c r="G342" s="31"/>
      <c r="H342" s="31"/>
      <c r="I342" s="31"/>
      <c r="J342" s="31"/>
    </row>
    <row r="343" spans="1:10" x14ac:dyDescent="0.3">
      <c r="A343" s="48"/>
      <c r="B343" s="30"/>
      <c r="C343" s="31"/>
      <c r="D343" s="31"/>
      <c r="E343" s="31"/>
      <c r="F343" s="31"/>
      <c r="G343" s="31"/>
      <c r="H343" s="31"/>
      <c r="I343" s="31"/>
      <c r="J343" s="31"/>
    </row>
    <row r="344" spans="1:10" x14ac:dyDescent="0.3">
      <c r="A344" s="48"/>
      <c r="B344" s="30"/>
      <c r="C344" s="31"/>
      <c r="D344" s="31"/>
      <c r="E344" s="31"/>
      <c r="F344" s="31"/>
      <c r="G344" s="31"/>
      <c r="H344" s="31"/>
      <c r="I344" s="31"/>
      <c r="J344" s="31"/>
    </row>
    <row r="345" spans="1:10" x14ac:dyDescent="0.3">
      <c r="A345" s="48"/>
      <c r="B345" s="30"/>
      <c r="C345" s="31"/>
      <c r="D345" s="31"/>
      <c r="E345" s="31"/>
      <c r="F345" s="31"/>
      <c r="G345" s="31"/>
      <c r="H345" s="31"/>
      <c r="I345" s="31"/>
      <c r="J345" s="31"/>
    </row>
    <row r="346" spans="1:10" x14ac:dyDescent="0.3">
      <c r="A346" s="48"/>
      <c r="B346" s="30"/>
      <c r="C346" s="31"/>
      <c r="D346" s="31"/>
      <c r="E346" s="31"/>
      <c r="F346" s="31"/>
      <c r="G346" s="31"/>
      <c r="H346" s="31"/>
      <c r="I346" s="31"/>
      <c r="J346" s="31"/>
    </row>
    <row r="347" spans="1:10" x14ac:dyDescent="0.3">
      <c r="A347" s="48"/>
      <c r="B347" s="30"/>
      <c r="C347" s="31"/>
      <c r="D347" s="31"/>
      <c r="E347" s="31"/>
      <c r="F347" s="31"/>
      <c r="G347" s="31"/>
      <c r="H347" s="31"/>
      <c r="I347" s="31"/>
      <c r="J347" s="31"/>
    </row>
    <row r="348" spans="1:10" x14ac:dyDescent="0.3">
      <c r="A348" s="48"/>
      <c r="B348" s="30"/>
      <c r="C348" s="31"/>
      <c r="D348" s="31"/>
      <c r="E348" s="31"/>
      <c r="F348" s="31"/>
      <c r="G348" s="31"/>
      <c r="H348" s="31"/>
      <c r="I348" s="31"/>
      <c r="J348" s="31"/>
    </row>
    <row r="349" spans="1:10" x14ac:dyDescent="0.3">
      <c r="A349" s="48"/>
      <c r="B349" s="30"/>
      <c r="C349" s="31"/>
      <c r="D349" s="31"/>
      <c r="E349" s="31"/>
      <c r="F349" s="31"/>
      <c r="G349" s="31"/>
      <c r="H349" s="31"/>
      <c r="I349" s="31"/>
      <c r="J349" s="31"/>
    </row>
    <row r="350" spans="1:10" x14ac:dyDescent="0.3">
      <c r="A350" s="48"/>
      <c r="B350" s="30"/>
      <c r="C350" s="31"/>
      <c r="D350" s="31"/>
      <c r="E350" s="31"/>
      <c r="F350" s="31"/>
      <c r="G350" s="31"/>
      <c r="H350" s="31"/>
      <c r="I350" s="31"/>
      <c r="J350" s="31"/>
    </row>
    <row r="351" spans="1:10" x14ac:dyDescent="0.3">
      <c r="A351" s="48"/>
      <c r="B351" s="30"/>
      <c r="C351" s="31"/>
      <c r="D351" s="31"/>
      <c r="E351" s="31"/>
      <c r="F351" s="31"/>
      <c r="G351" s="31"/>
      <c r="H351" s="31"/>
      <c r="I351" s="31"/>
      <c r="J351" s="31"/>
    </row>
    <row r="352" spans="1:10" x14ac:dyDescent="0.3">
      <c r="A352" s="48"/>
      <c r="B352" s="30"/>
      <c r="C352" s="31"/>
      <c r="D352" s="31"/>
      <c r="E352" s="31"/>
      <c r="F352" s="31"/>
      <c r="G352" s="31"/>
      <c r="H352" s="31"/>
      <c r="I352" s="31"/>
      <c r="J352" s="31"/>
    </row>
    <row r="353" spans="1:10" x14ac:dyDescent="0.3">
      <c r="A353" s="48"/>
      <c r="B353" s="30"/>
      <c r="C353" s="31"/>
      <c r="D353" s="31"/>
      <c r="E353" s="31"/>
      <c r="F353" s="31"/>
      <c r="G353" s="31"/>
      <c r="H353" s="31"/>
      <c r="I353" s="31"/>
      <c r="J353" s="31"/>
    </row>
    <row r="354" spans="1:10" x14ac:dyDescent="0.3">
      <c r="A354" s="48"/>
      <c r="B354" s="30"/>
      <c r="C354" s="31"/>
      <c r="D354" s="31"/>
      <c r="E354" s="31"/>
      <c r="F354" s="31"/>
      <c r="G354" s="31"/>
      <c r="H354" s="31"/>
      <c r="I354" s="31"/>
      <c r="J354" s="31"/>
    </row>
    <row r="355" spans="1:10" x14ac:dyDescent="0.3">
      <c r="A355" s="48"/>
      <c r="B355" s="30"/>
      <c r="C355" s="31"/>
      <c r="D355" s="31"/>
      <c r="E355" s="31"/>
      <c r="F355" s="31"/>
      <c r="G355" s="31"/>
      <c r="H355" s="31"/>
      <c r="I355" s="31"/>
      <c r="J355" s="31"/>
    </row>
    <row r="356" spans="1:10" x14ac:dyDescent="0.3">
      <c r="A356" s="48"/>
      <c r="B356" s="30"/>
      <c r="C356" s="31"/>
      <c r="D356" s="31"/>
      <c r="E356" s="31"/>
      <c r="F356" s="31"/>
      <c r="G356" s="31"/>
      <c r="H356" s="31"/>
      <c r="I356" s="31"/>
      <c r="J356" s="31"/>
    </row>
    <row r="357" spans="1:10" x14ac:dyDescent="0.3">
      <c r="A357" s="48"/>
      <c r="B357" s="30"/>
      <c r="C357" s="31"/>
      <c r="D357" s="31"/>
      <c r="E357" s="31"/>
      <c r="F357" s="31"/>
      <c r="G357" s="31"/>
      <c r="H357" s="31"/>
      <c r="I357" s="31"/>
      <c r="J357" s="31"/>
    </row>
    <row r="358" spans="1:10" x14ac:dyDescent="0.3">
      <c r="A358" s="48"/>
      <c r="B358" s="30"/>
      <c r="C358" s="31"/>
      <c r="D358" s="31"/>
      <c r="E358" s="31"/>
      <c r="F358" s="31"/>
      <c r="G358" s="31"/>
      <c r="H358" s="31"/>
      <c r="I358" s="31"/>
      <c r="J358" s="31"/>
    </row>
    <row r="359" spans="1:10" x14ac:dyDescent="0.3">
      <c r="A359" s="48"/>
      <c r="B359" s="30"/>
      <c r="C359" s="31"/>
      <c r="D359" s="31"/>
      <c r="E359" s="31"/>
      <c r="F359" s="31"/>
      <c r="G359" s="31"/>
      <c r="H359" s="31"/>
      <c r="I359" s="31"/>
      <c r="J359" s="31"/>
    </row>
    <row r="360" spans="1:10" x14ac:dyDescent="0.3">
      <c r="A360" s="48"/>
      <c r="B360" s="30"/>
      <c r="C360" s="31"/>
      <c r="D360" s="31"/>
      <c r="E360" s="31"/>
      <c r="F360" s="31"/>
      <c r="G360" s="31"/>
      <c r="H360" s="31"/>
      <c r="I360" s="31"/>
      <c r="J360" s="31"/>
    </row>
    <row r="361" spans="1:10" x14ac:dyDescent="0.3">
      <c r="A361" s="48"/>
      <c r="B361" s="30"/>
      <c r="C361" s="31"/>
      <c r="D361" s="31"/>
      <c r="E361" s="31"/>
      <c r="F361" s="31"/>
      <c r="G361" s="31"/>
      <c r="H361" s="31"/>
      <c r="I361" s="31"/>
      <c r="J361" s="31"/>
    </row>
    <row r="362" spans="1:10" x14ac:dyDescent="0.3">
      <c r="A362" s="52"/>
    </row>
    <row r="363" spans="1:10" x14ac:dyDescent="0.3">
      <c r="A363" s="52"/>
    </row>
    <row r="364" spans="1:10" x14ac:dyDescent="0.3">
      <c r="A364" s="52"/>
    </row>
    <row r="365" spans="1:10" x14ac:dyDescent="0.3">
      <c r="A365" s="52"/>
    </row>
    <row r="366" spans="1:10" x14ac:dyDescent="0.3">
      <c r="A366" s="52"/>
    </row>
    <row r="367" spans="1:10" x14ac:dyDescent="0.3">
      <c r="A367" s="48"/>
      <c r="B367" s="49"/>
      <c r="C367" s="50"/>
      <c r="D367" s="48"/>
      <c r="E367" s="48"/>
      <c r="F367" s="48"/>
      <c r="G367" s="48"/>
      <c r="H367" s="50"/>
      <c r="I367" s="50"/>
      <c r="J367" s="48"/>
    </row>
    <row r="368" spans="1:10" x14ac:dyDescent="0.3">
      <c r="A368" s="52"/>
    </row>
    <row r="369" spans="1:10" x14ac:dyDescent="0.3">
      <c r="A369" s="52"/>
    </row>
    <row r="370" spans="1:10" x14ac:dyDescent="0.3">
      <c r="A370" s="52"/>
    </row>
    <row r="371" spans="1:10" x14ac:dyDescent="0.3">
      <c r="A371" s="52"/>
    </row>
    <row r="372" spans="1:10" x14ac:dyDescent="0.3">
      <c r="A372" s="52"/>
    </row>
    <row r="373" spans="1:10" x14ac:dyDescent="0.3">
      <c r="A373" s="52"/>
    </row>
    <row r="374" spans="1:10" x14ac:dyDescent="0.3">
      <c r="A374" s="52"/>
    </row>
    <row r="375" spans="1:10" x14ac:dyDescent="0.3">
      <c r="A375" s="52"/>
    </row>
    <row r="376" spans="1:10" x14ac:dyDescent="0.3">
      <c r="A376" s="52"/>
    </row>
    <row r="377" spans="1:10" x14ac:dyDescent="0.3">
      <c r="A377" s="52"/>
    </row>
    <row r="378" spans="1:10" x14ac:dyDescent="0.3">
      <c r="A378" s="52"/>
    </row>
    <row r="379" spans="1:10" x14ac:dyDescent="0.3">
      <c r="A379" s="52"/>
    </row>
    <row r="380" spans="1:10" x14ac:dyDescent="0.3">
      <c r="A380" s="52"/>
    </row>
    <row r="381" spans="1:10" x14ac:dyDescent="0.3">
      <c r="A381" s="52"/>
    </row>
    <row r="382" spans="1:10" x14ac:dyDescent="0.3">
      <c r="A382" s="52"/>
    </row>
    <row r="383" spans="1:10" x14ac:dyDescent="0.3">
      <c r="A383" s="52"/>
    </row>
    <row r="384" spans="1:10" x14ac:dyDescent="0.3">
      <c r="A384" s="48"/>
      <c r="B384" s="30"/>
      <c r="C384" s="31"/>
      <c r="D384" s="31"/>
      <c r="E384" s="31"/>
      <c r="F384" s="31"/>
      <c r="G384" s="31"/>
      <c r="H384" s="31"/>
      <c r="I384" s="31"/>
      <c r="J384" s="31"/>
    </row>
    <row r="385" spans="1:1" x14ac:dyDescent="0.3">
      <c r="A385" s="52"/>
    </row>
    <row r="386" spans="1:1" x14ac:dyDescent="0.3">
      <c r="A386" s="52"/>
    </row>
    <row r="387" spans="1:1" x14ac:dyDescent="0.3">
      <c r="A387" s="52"/>
    </row>
    <row r="388" spans="1:1" x14ac:dyDescent="0.3">
      <c r="A388" s="52"/>
    </row>
    <row r="389" spans="1:1" x14ac:dyDescent="0.3">
      <c r="A389" s="52"/>
    </row>
    <row r="390" spans="1:1" x14ac:dyDescent="0.3">
      <c r="A390" s="52"/>
    </row>
    <row r="391" spans="1:1" x14ac:dyDescent="0.3">
      <c r="A391" s="52"/>
    </row>
    <row r="392" spans="1:1" x14ac:dyDescent="0.3">
      <c r="A392" s="52"/>
    </row>
    <row r="393" spans="1:1" x14ac:dyDescent="0.3">
      <c r="A393" s="52"/>
    </row>
    <row r="394" spans="1:1" x14ac:dyDescent="0.3">
      <c r="A394" s="52"/>
    </row>
    <row r="395" spans="1:1" x14ac:dyDescent="0.3">
      <c r="A395" s="52"/>
    </row>
    <row r="396" spans="1:1" x14ac:dyDescent="0.3">
      <c r="A396" s="52"/>
    </row>
    <row r="397" spans="1:1" x14ac:dyDescent="0.3">
      <c r="A397" s="52"/>
    </row>
    <row r="398" spans="1:1" x14ac:dyDescent="0.3">
      <c r="A398" s="52"/>
    </row>
    <row r="399" spans="1:1" x14ac:dyDescent="0.3">
      <c r="A399" s="52"/>
    </row>
    <row r="400" spans="1:1" x14ac:dyDescent="0.3">
      <c r="A400" s="48"/>
    </row>
    <row r="401" spans="1:1" x14ac:dyDescent="0.3">
      <c r="A401" s="52"/>
    </row>
    <row r="402" spans="1:1" x14ac:dyDescent="0.3">
      <c r="A402" s="52"/>
    </row>
    <row r="403" spans="1:1" x14ac:dyDescent="0.3">
      <c r="A403" s="52"/>
    </row>
    <row r="404" spans="1:1" x14ac:dyDescent="0.3">
      <c r="A404" s="52"/>
    </row>
    <row r="405" spans="1:1" x14ac:dyDescent="0.3">
      <c r="A405" s="52"/>
    </row>
    <row r="406" spans="1:1" x14ac:dyDescent="0.3">
      <c r="A406" s="52"/>
    </row>
    <row r="407" spans="1:1" x14ac:dyDescent="0.3">
      <c r="A407" s="52"/>
    </row>
    <row r="408" spans="1:1" x14ac:dyDescent="0.3">
      <c r="A408" s="52"/>
    </row>
    <row r="409" spans="1:1" x14ac:dyDescent="0.3">
      <c r="A409" s="52"/>
    </row>
    <row r="410" spans="1:1" x14ac:dyDescent="0.3">
      <c r="A410" s="52"/>
    </row>
    <row r="411" spans="1:1" x14ac:dyDescent="0.3">
      <c r="A411" s="52"/>
    </row>
    <row r="412" spans="1:1" x14ac:dyDescent="0.3">
      <c r="A412" s="52"/>
    </row>
    <row r="413" spans="1:1" x14ac:dyDescent="0.3">
      <c r="A413" s="52"/>
    </row>
    <row r="414" spans="1:1" x14ac:dyDescent="0.3">
      <c r="A414" s="52"/>
    </row>
    <row r="415" spans="1:1" x14ac:dyDescent="0.3">
      <c r="A415" s="48"/>
    </row>
  </sheetData>
  <mergeCells count="9">
    <mergeCell ref="A10:A12"/>
    <mergeCell ref="B10:B12"/>
    <mergeCell ref="C10:C12"/>
    <mergeCell ref="A1:L1"/>
    <mergeCell ref="A2:L2"/>
    <mergeCell ref="A3:L3"/>
    <mergeCell ref="A4:L4"/>
    <mergeCell ref="A7:G7"/>
    <mergeCell ref="E10:I10"/>
  </mergeCells>
  <pageMargins left="0.15748031496062992" right="0.15748031496062992" top="0.23622047244094491" bottom="0.23622047244094491" header="0.15748031496062992" footer="0.15748031496062992"/>
  <pageSetup paperSize="9" firstPageNumber="52" orientation="landscape" useFirstPageNumber="1" horizontalDpi="4294967293" verticalDpi="0" r:id="rId1"/>
  <headerFooter>
    <oddFooter>&amp;C&amp;"TH SarabunIT๙,ตัวหนา"&amp;P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view="pageBreakPreview" topLeftCell="A14" zoomScaleNormal="100" zoomScaleSheetLayoutView="100" workbookViewId="0">
      <selection activeCell="N15" sqref="N15"/>
    </sheetView>
  </sheetViews>
  <sheetFormatPr defaultColWidth="9.140625" defaultRowHeight="20.25" x14ac:dyDescent="0.3"/>
  <cols>
    <col min="1" max="1" width="4.5703125" style="9" customWidth="1"/>
    <col min="2" max="2" width="16.5703125" style="10" customWidth="1"/>
    <col min="3" max="3" width="18" style="95" customWidth="1"/>
    <col min="4" max="4" width="16.140625" style="95" customWidth="1"/>
    <col min="5" max="8" width="10.140625" style="95" customWidth="1"/>
    <col min="9" max="9" width="10.140625" style="100" customWidth="1"/>
    <col min="10" max="10" width="16.140625" style="95" customWidth="1"/>
    <col min="11" max="11" width="18.28515625" style="95" customWidth="1"/>
    <col min="12" max="12" width="13.140625" style="95" customWidth="1"/>
    <col min="13" max="16384" width="9.140625" style="95"/>
  </cols>
  <sheetData>
    <row r="1" spans="1:16" x14ac:dyDescent="0.3">
      <c r="A1" s="157" t="s">
        <v>10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7"/>
      <c r="N1" s="7"/>
      <c r="O1" s="7"/>
      <c r="P1" s="7"/>
    </row>
    <row r="2" spans="1:16" x14ac:dyDescent="0.3">
      <c r="A2" s="157" t="s">
        <v>352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7"/>
      <c r="N2" s="7"/>
      <c r="O2" s="7"/>
      <c r="P2" s="7"/>
    </row>
    <row r="3" spans="1:16" x14ac:dyDescent="0.3">
      <c r="A3" s="157" t="s">
        <v>11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7"/>
      <c r="N3" s="7"/>
      <c r="O3" s="7"/>
      <c r="P3" s="7"/>
    </row>
    <row r="4" spans="1:16" x14ac:dyDescent="0.3">
      <c r="A4" s="157" t="s">
        <v>15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7"/>
      <c r="N4" s="7"/>
      <c r="O4" s="7"/>
      <c r="P4" s="7"/>
    </row>
    <row r="5" spans="1:16" ht="20.25" customHeight="1" x14ac:dyDescent="0.3">
      <c r="C5" s="135"/>
      <c r="D5" s="135"/>
      <c r="E5" s="135"/>
      <c r="F5" s="135"/>
      <c r="G5" s="135"/>
      <c r="H5" s="135"/>
      <c r="I5" s="135"/>
      <c r="J5" s="135"/>
      <c r="K5" s="135"/>
      <c r="L5" s="96" t="s">
        <v>353</v>
      </c>
    </row>
    <row r="6" spans="1:16" x14ac:dyDescent="0.3">
      <c r="A6" s="7" t="s">
        <v>16</v>
      </c>
      <c r="C6" s="7"/>
      <c r="D6" s="7"/>
    </row>
    <row r="7" spans="1:16" x14ac:dyDescent="0.3">
      <c r="A7" s="164" t="s">
        <v>266</v>
      </c>
      <c r="B7" s="164"/>
      <c r="C7" s="164"/>
      <c r="D7" s="164"/>
      <c r="E7" s="164"/>
      <c r="F7" s="164"/>
      <c r="G7" s="164"/>
    </row>
    <row r="8" spans="1:16" x14ac:dyDescent="0.3">
      <c r="B8" s="97" t="s">
        <v>20</v>
      </c>
    </row>
    <row r="9" spans="1:16" x14ac:dyDescent="0.3">
      <c r="B9" s="7" t="s">
        <v>355</v>
      </c>
    </row>
    <row r="10" spans="1:16" x14ac:dyDescent="0.3">
      <c r="A10" s="158" t="s">
        <v>0</v>
      </c>
      <c r="B10" s="161" t="s">
        <v>9</v>
      </c>
      <c r="C10" s="158" t="s">
        <v>5</v>
      </c>
      <c r="D10" s="98" t="s">
        <v>1</v>
      </c>
      <c r="E10" s="168" t="s">
        <v>12</v>
      </c>
      <c r="F10" s="169"/>
      <c r="G10" s="169"/>
      <c r="H10" s="169"/>
      <c r="I10" s="170"/>
      <c r="J10" s="98" t="s">
        <v>6</v>
      </c>
      <c r="K10" s="98" t="s">
        <v>8</v>
      </c>
      <c r="L10" s="98" t="s">
        <v>14</v>
      </c>
    </row>
    <row r="11" spans="1:16" x14ac:dyDescent="0.3">
      <c r="A11" s="159"/>
      <c r="B11" s="162"/>
      <c r="C11" s="159"/>
      <c r="D11" s="15" t="s">
        <v>2</v>
      </c>
      <c r="E11" s="98">
        <v>2561</v>
      </c>
      <c r="F11" s="98">
        <v>2562</v>
      </c>
      <c r="G11" s="98">
        <v>2563</v>
      </c>
      <c r="H11" s="98">
        <v>2564</v>
      </c>
      <c r="I11" s="101">
        <v>2565</v>
      </c>
      <c r="J11" s="16" t="s">
        <v>7</v>
      </c>
      <c r="K11" s="16" t="s">
        <v>3</v>
      </c>
      <c r="L11" s="16" t="s">
        <v>13</v>
      </c>
    </row>
    <row r="12" spans="1:16" x14ac:dyDescent="0.3">
      <c r="A12" s="160"/>
      <c r="B12" s="163"/>
      <c r="C12" s="160"/>
      <c r="D12" s="17"/>
      <c r="E12" s="17" t="s">
        <v>4</v>
      </c>
      <c r="F12" s="17" t="s">
        <v>4</v>
      </c>
      <c r="G12" s="17" t="s">
        <v>4</v>
      </c>
      <c r="H12" s="17" t="s">
        <v>4</v>
      </c>
      <c r="I12" s="17" t="s">
        <v>4</v>
      </c>
      <c r="J12" s="17"/>
      <c r="K12" s="17"/>
      <c r="L12" s="17"/>
    </row>
    <row r="13" spans="1:16" ht="111.75" customHeight="1" x14ac:dyDescent="0.3">
      <c r="A13" s="18">
        <v>1</v>
      </c>
      <c r="B13" s="20" t="s">
        <v>356</v>
      </c>
      <c r="C13" s="20" t="s">
        <v>357</v>
      </c>
      <c r="D13" s="20" t="s">
        <v>641</v>
      </c>
      <c r="E13" s="21">
        <v>20000</v>
      </c>
      <c r="F13" s="21">
        <v>20000</v>
      </c>
      <c r="G13" s="21">
        <v>20000</v>
      </c>
      <c r="H13" s="21">
        <v>20000</v>
      </c>
      <c r="I13" s="21">
        <v>20000</v>
      </c>
      <c r="J13" s="20" t="s">
        <v>358</v>
      </c>
      <c r="K13" s="19" t="s">
        <v>359</v>
      </c>
      <c r="L13" s="18" t="s">
        <v>48</v>
      </c>
    </row>
    <row r="14" spans="1:16" ht="112.5" x14ac:dyDescent="0.3">
      <c r="A14" s="22">
        <v>2</v>
      </c>
      <c r="B14" s="28" t="s">
        <v>360</v>
      </c>
      <c r="C14" s="25" t="s">
        <v>361</v>
      </c>
      <c r="D14" s="25" t="s">
        <v>362</v>
      </c>
      <c r="E14" s="26">
        <v>20000</v>
      </c>
      <c r="F14" s="26">
        <v>20000</v>
      </c>
      <c r="G14" s="26">
        <v>20000</v>
      </c>
      <c r="H14" s="26">
        <v>20000</v>
      </c>
      <c r="I14" s="26">
        <v>20000</v>
      </c>
      <c r="J14" s="20" t="s">
        <v>358</v>
      </c>
      <c r="K14" s="19" t="s">
        <v>359</v>
      </c>
      <c r="L14" s="22" t="s">
        <v>48</v>
      </c>
    </row>
    <row r="15" spans="1:16" ht="135" customHeight="1" x14ac:dyDescent="0.3">
      <c r="A15" s="18">
        <v>3</v>
      </c>
      <c r="B15" s="3" t="s">
        <v>94</v>
      </c>
      <c r="C15" s="3" t="s">
        <v>95</v>
      </c>
      <c r="D15" s="3" t="s">
        <v>639</v>
      </c>
      <c r="E15" s="88">
        <v>300000</v>
      </c>
      <c r="F15" s="88">
        <v>300000</v>
      </c>
      <c r="G15" s="88">
        <v>324000</v>
      </c>
      <c r="H15" s="88">
        <v>324000</v>
      </c>
      <c r="I15" s="88">
        <v>324000</v>
      </c>
      <c r="J15" s="2" t="s">
        <v>96</v>
      </c>
      <c r="K15" s="3" t="s">
        <v>97</v>
      </c>
      <c r="L15" s="57" t="s">
        <v>112</v>
      </c>
    </row>
    <row r="16" spans="1:16" x14ac:dyDescent="0.3">
      <c r="E16" s="103">
        <f>SUM(E13:E15)</f>
        <v>340000</v>
      </c>
      <c r="F16" s="103">
        <f t="shared" ref="F16:I16" si="0">SUM(F13:F15)</f>
        <v>340000</v>
      </c>
      <c r="G16" s="103">
        <f t="shared" si="0"/>
        <v>364000</v>
      </c>
      <c r="H16" s="103">
        <f t="shared" si="0"/>
        <v>364000</v>
      </c>
      <c r="I16" s="103">
        <f t="shared" si="0"/>
        <v>364000</v>
      </c>
    </row>
    <row r="17" spans="5:9" x14ac:dyDescent="0.3">
      <c r="E17" s="95">
        <v>3</v>
      </c>
      <c r="F17" s="139">
        <v>3</v>
      </c>
      <c r="G17" s="139">
        <v>3</v>
      </c>
      <c r="H17" s="139">
        <v>3</v>
      </c>
      <c r="I17" s="139">
        <v>3</v>
      </c>
    </row>
  </sheetData>
  <mergeCells count="9">
    <mergeCell ref="A10:A12"/>
    <mergeCell ref="B10:B12"/>
    <mergeCell ref="C10:C12"/>
    <mergeCell ref="E10:I10"/>
    <mergeCell ref="A1:L1"/>
    <mergeCell ref="A2:L2"/>
    <mergeCell ref="A3:L3"/>
    <mergeCell ref="A4:L4"/>
    <mergeCell ref="A7:G7"/>
  </mergeCells>
  <pageMargins left="0.19685039370078741" right="0.15748031496062992" top="0.47244094488188981" bottom="0.23622047244094491" header="0.31496062992125984" footer="0.15748031496062992"/>
  <pageSetup paperSize="9" firstPageNumber="54" orientation="landscape" useFirstPageNumber="1" horizontalDpi="4294967293" verticalDpi="0" r:id="rId1"/>
  <headerFooter>
    <oddFooter>&amp;C&amp;"TH SarabunIT๙,ตัวหนา"&amp;P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view="pageBreakPreview" topLeftCell="A15" zoomScaleNormal="100" zoomScaleSheetLayoutView="100" workbookViewId="0">
      <selection activeCell="K20" sqref="K20"/>
    </sheetView>
  </sheetViews>
  <sheetFormatPr defaultColWidth="9.140625" defaultRowHeight="20.25" x14ac:dyDescent="0.3"/>
  <cols>
    <col min="1" max="1" width="4.5703125" style="9" customWidth="1"/>
    <col min="2" max="2" width="17.5703125" style="10" customWidth="1"/>
    <col min="3" max="3" width="21.140625" style="91" customWidth="1"/>
    <col min="4" max="4" width="16.140625" style="91" customWidth="1"/>
    <col min="5" max="8" width="10.140625" style="91" customWidth="1"/>
    <col min="9" max="9" width="10.7109375" style="100" customWidth="1"/>
    <col min="10" max="10" width="14.5703125" style="91" customWidth="1"/>
    <col min="11" max="11" width="15.140625" style="91" customWidth="1"/>
    <col min="12" max="12" width="13.140625" style="91" customWidth="1"/>
    <col min="13" max="16384" width="9.140625" style="91"/>
  </cols>
  <sheetData>
    <row r="1" spans="1:16" x14ac:dyDescent="0.3">
      <c r="A1" s="157" t="s">
        <v>10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7"/>
      <c r="N1" s="7"/>
      <c r="O1" s="7"/>
      <c r="P1" s="7"/>
    </row>
    <row r="2" spans="1:16" x14ac:dyDescent="0.3">
      <c r="A2" s="157" t="s">
        <v>352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7"/>
      <c r="N2" s="7"/>
      <c r="O2" s="7"/>
      <c r="P2" s="7"/>
    </row>
    <row r="3" spans="1:16" x14ac:dyDescent="0.3">
      <c r="A3" s="157" t="s">
        <v>11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7"/>
      <c r="N3" s="7"/>
      <c r="O3" s="7"/>
      <c r="P3" s="7"/>
    </row>
    <row r="4" spans="1:16" x14ac:dyDescent="0.3">
      <c r="A4" s="157" t="s">
        <v>15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7"/>
      <c r="N4" s="7"/>
      <c r="O4" s="7"/>
      <c r="P4" s="7"/>
    </row>
    <row r="5" spans="1:16" ht="20.25" customHeight="1" x14ac:dyDescent="0.3">
      <c r="C5" s="95"/>
      <c r="D5" s="95"/>
      <c r="E5" s="95"/>
      <c r="F5" s="95"/>
      <c r="G5" s="95"/>
      <c r="H5" s="95"/>
      <c r="J5" s="95"/>
      <c r="K5" s="95"/>
      <c r="L5" s="96" t="s">
        <v>353</v>
      </c>
    </row>
    <row r="6" spans="1:16" x14ac:dyDescent="0.3">
      <c r="A6" s="7" t="s">
        <v>16</v>
      </c>
      <c r="C6" s="7"/>
      <c r="D6" s="7"/>
    </row>
    <row r="7" spans="1:16" x14ac:dyDescent="0.3">
      <c r="A7" s="164" t="s">
        <v>262</v>
      </c>
      <c r="B7" s="164"/>
      <c r="C7" s="164"/>
      <c r="D7" s="164"/>
      <c r="E7" s="164"/>
      <c r="F7" s="164"/>
      <c r="G7" s="164"/>
    </row>
    <row r="8" spans="1:16" x14ac:dyDescent="0.3">
      <c r="B8" s="93" t="s">
        <v>20</v>
      </c>
    </row>
    <row r="9" spans="1:16" x14ac:dyDescent="0.3">
      <c r="B9" s="7" t="s">
        <v>354</v>
      </c>
    </row>
    <row r="10" spans="1:16" x14ac:dyDescent="0.3">
      <c r="A10" s="158" t="s">
        <v>0</v>
      </c>
      <c r="B10" s="161" t="s">
        <v>9</v>
      </c>
      <c r="C10" s="158" t="s">
        <v>5</v>
      </c>
      <c r="D10" s="94" t="s">
        <v>1</v>
      </c>
      <c r="E10" s="168" t="s">
        <v>12</v>
      </c>
      <c r="F10" s="169"/>
      <c r="G10" s="169"/>
      <c r="H10" s="169"/>
      <c r="I10" s="170"/>
      <c r="J10" s="94" t="s">
        <v>6</v>
      </c>
      <c r="K10" s="94" t="s">
        <v>8</v>
      </c>
      <c r="L10" s="94" t="s">
        <v>14</v>
      </c>
    </row>
    <row r="11" spans="1:16" x14ac:dyDescent="0.3">
      <c r="A11" s="159"/>
      <c r="B11" s="162"/>
      <c r="C11" s="159"/>
      <c r="D11" s="15" t="s">
        <v>2</v>
      </c>
      <c r="E11" s="94">
        <v>2561</v>
      </c>
      <c r="F11" s="94">
        <v>2562</v>
      </c>
      <c r="G11" s="94">
        <v>2563</v>
      </c>
      <c r="H11" s="94">
        <v>2564</v>
      </c>
      <c r="I11" s="101">
        <v>2565</v>
      </c>
      <c r="J11" s="16" t="s">
        <v>7</v>
      </c>
      <c r="K11" s="16" t="s">
        <v>3</v>
      </c>
      <c r="L11" s="16" t="s">
        <v>13</v>
      </c>
    </row>
    <row r="12" spans="1:16" x14ac:dyDescent="0.3">
      <c r="A12" s="160"/>
      <c r="B12" s="163"/>
      <c r="C12" s="160"/>
      <c r="D12" s="17"/>
      <c r="E12" s="17" t="s">
        <v>4</v>
      </c>
      <c r="F12" s="17" t="s">
        <v>4</v>
      </c>
      <c r="G12" s="17" t="s">
        <v>4</v>
      </c>
      <c r="H12" s="17" t="s">
        <v>4</v>
      </c>
      <c r="I12" s="17" t="s">
        <v>4</v>
      </c>
      <c r="J12" s="17"/>
      <c r="K12" s="17"/>
      <c r="L12" s="17"/>
    </row>
    <row r="13" spans="1:16" ht="213" customHeight="1" x14ac:dyDescent="0.3">
      <c r="A13" s="18">
        <v>1</v>
      </c>
      <c r="B13" s="5" t="s">
        <v>183</v>
      </c>
      <c r="C13" s="25" t="s">
        <v>281</v>
      </c>
      <c r="D13" s="5" t="s">
        <v>184</v>
      </c>
      <c r="E13" s="53">
        <v>11232000</v>
      </c>
      <c r="F13" s="53">
        <v>11232000</v>
      </c>
      <c r="G13" s="53">
        <v>11232000</v>
      </c>
      <c r="H13" s="53">
        <v>11232000</v>
      </c>
      <c r="I13" s="53">
        <v>11232000</v>
      </c>
      <c r="J13" s="6" t="s">
        <v>185</v>
      </c>
      <c r="K13" s="6" t="s">
        <v>707</v>
      </c>
      <c r="L13" s="23" t="s">
        <v>48</v>
      </c>
    </row>
    <row r="14" spans="1:16" ht="186" customHeight="1" x14ac:dyDescent="0.3">
      <c r="A14" s="22">
        <v>2</v>
      </c>
      <c r="B14" s="24" t="s">
        <v>186</v>
      </c>
      <c r="C14" s="25" t="s">
        <v>332</v>
      </c>
      <c r="D14" s="153" t="s">
        <v>669</v>
      </c>
      <c r="E14" s="90">
        <v>2409600</v>
      </c>
      <c r="F14" s="90">
        <v>2409600</v>
      </c>
      <c r="G14" s="90">
        <v>2409600</v>
      </c>
      <c r="H14" s="90">
        <v>2409600</v>
      </c>
      <c r="I14" s="90">
        <v>2409600</v>
      </c>
      <c r="J14" s="6" t="s">
        <v>187</v>
      </c>
      <c r="K14" s="6" t="s">
        <v>708</v>
      </c>
      <c r="L14" s="22" t="s">
        <v>48</v>
      </c>
    </row>
    <row r="15" spans="1:16" ht="204.75" customHeight="1" x14ac:dyDescent="0.3">
      <c r="A15" s="22">
        <v>3</v>
      </c>
      <c r="B15" s="27" t="s">
        <v>188</v>
      </c>
      <c r="C15" s="28" t="s">
        <v>333</v>
      </c>
      <c r="D15" s="28" t="s">
        <v>334</v>
      </c>
      <c r="E15" s="26">
        <v>42000</v>
      </c>
      <c r="F15" s="26">
        <v>42000</v>
      </c>
      <c r="G15" s="26">
        <v>42000</v>
      </c>
      <c r="H15" s="26">
        <v>42000</v>
      </c>
      <c r="I15" s="26">
        <v>42000</v>
      </c>
      <c r="J15" s="6" t="s">
        <v>189</v>
      </c>
      <c r="K15" s="6" t="s">
        <v>709</v>
      </c>
      <c r="L15" s="29" t="s">
        <v>48</v>
      </c>
    </row>
    <row r="16" spans="1:16" x14ac:dyDescent="0.3">
      <c r="E16" s="99">
        <f>SUM(E13:E15)</f>
        <v>13683600</v>
      </c>
      <c r="F16" s="99">
        <f t="shared" ref="F16:I16" si="0">SUM(F13:F15)</f>
        <v>13683600</v>
      </c>
      <c r="G16" s="99">
        <f t="shared" si="0"/>
        <v>13683600</v>
      </c>
      <c r="H16" s="99">
        <f t="shared" si="0"/>
        <v>13683600</v>
      </c>
      <c r="I16" s="99">
        <f t="shared" si="0"/>
        <v>13683600</v>
      </c>
    </row>
    <row r="17" spans="5:9" x14ac:dyDescent="0.3">
      <c r="E17" s="91">
        <v>3</v>
      </c>
      <c r="F17" s="139">
        <v>3</v>
      </c>
      <c r="G17" s="139">
        <v>3</v>
      </c>
      <c r="H17" s="139">
        <v>3</v>
      </c>
      <c r="I17" s="139">
        <v>3</v>
      </c>
    </row>
  </sheetData>
  <mergeCells count="9">
    <mergeCell ref="A10:A12"/>
    <mergeCell ref="B10:B12"/>
    <mergeCell ref="C10:C12"/>
    <mergeCell ref="A1:L1"/>
    <mergeCell ref="A2:L2"/>
    <mergeCell ref="A3:L3"/>
    <mergeCell ref="A4:L4"/>
    <mergeCell ref="A7:G7"/>
    <mergeCell ref="E10:I10"/>
  </mergeCells>
  <pageMargins left="0.19685039370078741" right="0.15748031496062992" top="0.27559055118110237" bottom="0.15748031496062992" header="0.19685039370078741" footer="0.15748031496062992"/>
  <pageSetup paperSize="9" firstPageNumber="56" orientation="landscape" useFirstPageNumber="1" horizontalDpi="4294967293" verticalDpi="0" r:id="rId1"/>
  <headerFooter>
    <oddFooter>&amp;C&amp;"TH SarabunIT๙,ตัวหนา"&amp;P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19"/>
  <sheetViews>
    <sheetView view="pageBreakPreview" topLeftCell="A22" zoomScaleNormal="100" zoomScaleSheetLayoutView="100" workbookViewId="0">
      <selection activeCell="N23" sqref="N23"/>
    </sheetView>
  </sheetViews>
  <sheetFormatPr defaultColWidth="9.140625" defaultRowHeight="20.25" x14ac:dyDescent="0.3"/>
  <cols>
    <col min="1" max="1" width="4.5703125" style="121" customWidth="1"/>
    <col min="2" max="2" width="16.42578125" style="10" customWidth="1"/>
    <col min="3" max="3" width="15.140625" style="119" customWidth="1"/>
    <col min="4" max="4" width="19.42578125" style="119" customWidth="1"/>
    <col min="5" max="5" width="10.7109375" style="119" customWidth="1"/>
    <col min="6" max="8" width="11" style="119" customWidth="1"/>
    <col min="9" max="9" width="11" style="115" customWidth="1"/>
    <col min="10" max="10" width="13.140625" style="119" customWidth="1"/>
    <col min="11" max="11" width="18.5703125" style="119" customWidth="1"/>
    <col min="12" max="12" width="11.85546875" style="119" customWidth="1"/>
    <col min="13" max="16384" width="9.140625" style="119"/>
  </cols>
  <sheetData>
    <row r="1" spans="1:16" ht="22.5" customHeight="1" x14ac:dyDescent="0.3">
      <c r="A1" s="157" t="s">
        <v>10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7"/>
      <c r="N1" s="7"/>
      <c r="O1" s="7"/>
      <c r="P1" s="7"/>
    </row>
    <row r="2" spans="1:16" ht="22.5" customHeight="1" x14ac:dyDescent="0.3">
      <c r="A2" s="157" t="s">
        <v>352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7"/>
      <c r="N2" s="7"/>
      <c r="O2" s="7"/>
      <c r="P2" s="7"/>
    </row>
    <row r="3" spans="1:16" ht="22.5" customHeight="1" x14ac:dyDescent="0.3">
      <c r="A3" s="157" t="s">
        <v>11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7"/>
      <c r="N3" s="7"/>
      <c r="O3" s="7"/>
      <c r="P3" s="7"/>
    </row>
    <row r="4" spans="1:16" ht="22.5" customHeight="1" x14ac:dyDescent="0.3">
      <c r="A4" s="157" t="s">
        <v>15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7"/>
      <c r="N4" s="7"/>
      <c r="O4" s="7"/>
      <c r="P4" s="7"/>
    </row>
    <row r="5" spans="1:16" ht="22.5" customHeight="1" x14ac:dyDescent="0.3">
      <c r="A5" s="9"/>
      <c r="L5" s="96" t="s">
        <v>353</v>
      </c>
    </row>
    <row r="6" spans="1:16" ht="22.5" customHeight="1" x14ac:dyDescent="0.3">
      <c r="A6" s="11" t="s">
        <v>267</v>
      </c>
      <c r="C6" s="10"/>
      <c r="D6" s="10"/>
      <c r="E6" s="9"/>
      <c r="F6" s="9"/>
      <c r="G6" s="9"/>
      <c r="H6" s="9"/>
      <c r="I6" s="116"/>
    </row>
    <row r="7" spans="1:16" ht="22.5" customHeight="1" x14ac:dyDescent="0.3">
      <c r="A7" s="11" t="s">
        <v>264</v>
      </c>
      <c r="C7" s="10"/>
      <c r="D7" s="10"/>
      <c r="E7" s="9"/>
      <c r="F7" s="9"/>
      <c r="G7" s="9"/>
      <c r="H7" s="9"/>
      <c r="I7" s="116"/>
    </row>
    <row r="8" spans="1:16" ht="22.5" customHeight="1" x14ac:dyDescent="0.3">
      <c r="B8" s="120" t="s">
        <v>19</v>
      </c>
      <c r="C8" s="9"/>
      <c r="D8" s="9"/>
      <c r="E8" s="9"/>
      <c r="F8" s="9"/>
      <c r="G8" s="9"/>
      <c r="H8" s="9"/>
      <c r="I8" s="116"/>
    </row>
    <row r="9" spans="1:16" ht="22.5" customHeight="1" x14ac:dyDescent="0.3">
      <c r="B9" s="7" t="s">
        <v>52</v>
      </c>
      <c r="C9" s="9"/>
      <c r="D9" s="9"/>
      <c r="E9" s="9"/>
      <c r="F9" s="9"/>
      <c r="G9" s="9"/>
      <c r="H9" s="9"/>
      <c r="I9" s="116"/>
    </row>
    <row r="10" spans="1:16" x14ac:dyDescent="0.3">
      <c r="A10" s="171" t="s">
        <v>0</v>
      </c>
      <c r="B10" s="161" t="s">
        <v>9</v>
      </c>
      <c r="C10" s="158" t="s">
        <v>5</v>
      </c>
      <c r="D10" s="101" t="s">
        <v>1</v>
      </c>
      <c r="E10" s="168" t="s">
        <v>12</v>
      </c>
      <c r="F10" s="169"/>
      <c r="G10" s="169"/>
      <c r="H10" s="169"/>
      <c r="I10" s="170"/>
      <c r="J10" s="101" t="s">
        <v>6</v>
      </c>
      <c r="K10" s="101" t="s">
        <v>8</v>
      </c>
      <c r="L10" s="101" t="s">
        <v>14</v>
      </c>
    </row>
    <row r="11" spans="1:16" x14ac:dyDescent="0.3">
      <c r="A11" s="172"/>
      <c r="B11" s="162"/>
      <c r="C11" s="159"/>
      <c r="D11" s="15" t="s">
        <v>2</v>
      </c>
      <c r="E11" s="101">
        <v>2561</v>
      </c>
      <c r="F11" s="101">
        <v>2562</v>
      </c>
      <c r="G11" s="101">
        <v>2563</v>
      </c>
      <c r="H11" s="101">
        <v>2564</v>
      </c>
      <c r="I11" s="101">
        <v>2565</v>
      </c>
      <c r="J11" s="16" t="s">
        <v>7</v>
      </c>
      <c r="K11" s="16" t="s">
        <v>3</v>
      </c>
      <c r="L11" s="15" t="s">
        <v>13</v>
      </c>
    </row>
    <row r="12" spans="1:16" x14ac:dyDescent="0.3">
      <c r="A12" s="173"/>
      <c r="B12" s="163"/>
      <c r="C12" s="160"/>
      <c r="D12" s="17"/>
      <c r="E12" s="17" t="s">
        <v>4</v>
      </c>
      <c r="F12" s="17" t="s">
        <v>4</v>
      </c>
      <c r="G12" s="17" t="s">
        <v>4</v>
      </c>
      <c r="H12" s="17" t="s">
        <v>4</v>
      </c>
      <c r="I12" s="17" t="s">
        <v>4</v>
      </c>
      <c r="J12" s="17"/>
      <c r="K12" s="17"/>
      <c r="L12" s="17"/>
    </row>
    <row r="13" spans="1:16" ht="205.5" customHeight="1" x14ac:dyDescent="0.3">
      <c r="A13" s="66">
        <v>1</v>
      </c>
      <c r="B13" s="2" t="s">
        <v>512</v>
      </c>
      <c r="C13" s="2" t="s">
        <v>393</v>
      </c>
      <c r="D13" s="2" t="s">
        <v>394</v>
      </c>
      <c r="E13" s="67">
        <v>0</v>
      </c>
      <c r="F13" s="138">
        <v>480000</v>
      </c>
      <c r="G13" s="67">
        <v>0</v>
      </c>
      <c r="H13" s="67">
        <v>0</v>
      </c>
      <c r="I13" s="71">
        <v>0</v>
      </c>
      <c r="J13" s="4" t="s">
        <v>395</v>
      </c>
      <c r="K13" s="1" t="s">
        <v>396</v>
      </c>
      <c r="L13" s="57" t="s">
        <v>24</v>
      </c>
    </row>
    <row r="14" spans="1:16" ht="189" customHeight="1" x14ac:dyDescent="0.3">
      <c r="A14" s="66">
        <v>2</v>
      </c>
      <c r="B14" s="2" t="s">
        <v>397</v>
      </c>
      <c r="C14" s="2" t="s">
        <v>398</v>
      </c>
      <c r="D14" s="2" t="s">
        <v>399</v>
      </c>
      <c r="E14" s="67">
        <v>0</v>
      </c>
      <c r="F14" s="74">
        <v>100000</v>
      </c>
      <c r="G14" s="71">
        <v>0</v>
      </c>
      <c r="H14" s="71">
        <v>0</v>
      </c>
      <c r="I14" s="71">
        <v>0</v>
      </c>
      <c r="J14" s="1" t="s">
        <v>22</v>
      </c>
      <c r="K14" s="1" t="s">
        <v>400</v>
      </c>
      <c r="L14" s="57" t="s">
        <v>24</v>
      </c>
    </row>
    <row r="15" spans="1:16" ht="206.25" customHeight="1" x14ac:dyDescent="0.3">
      <c r="A15" s="66">
        <v>3</v>
      </c>
      <c r="B15" s="2" t="s">
        <v>512</v>
      </c>
      <c r="C15" s="2" t="s">
        <v>401</v>
      </c>
      <c r="D15" s="2" t="s">
        <v>402</v>
      </c>
      <c r="E15" s="67">
        <v>0</v>
      </c>
      <c r="F15" s="67">
        <v>0</v>
      </c>
      <c r="G15" s="71">
        <v>240000</v>
      </c>
      <c r="H15" s="71">
        <v>0</v>
      </c>
      <c r="I15" s="71">
        <v>0</v>
      </c>
      <c r="J15" s="4" t="s">
        <v>395</v>
      </c>
      <c r="K15" s="1" t="s">
        <v>396</v>
      </c>
      <c r="L15" s="57" t="s">
        <v>24</v>
      </c>
    </row>
    <row r="16" spans="1:16" ht="244.5" customHeight="1" x14ac:dyDescent="0.3">
      <c r="A16" s="66">
        <v>4</v>
      </c>
      <c r="B16" s="2" t="s">
        <v>512</v>
      </c>
      <c r="C16" s="2" t="s">
        <v>401</v>
      </c>
      <c r="D16" s="2" t="s">
        <v>403</v>
      </c>
      <c r="E16" s="67">
        <v>0</v>
      </c>
      <c r="F16" s="67">
        <v>0</v>
      </c>
      <c r="G16" s="71">
        <v>0</v>
      </c>
      <c r="H16" s="74">
        <v>640000</v>
      </c>
      <c r="I16" s="71">
        <v>0</v>
      </c>
      <c r="J16" s="4" t="s">
        <v>395</v>
      </c>
      <c r="K16" s="1" t="s">
        <v>396</v>
      </c>
      <c r="L16" s="57" t="s">
        <v>24</v>
      </c>
    </row>
    <row r="17" spans="1:12" ht="204" customHeight="1" x14ac:dyDescent="0.3">
      <c r="A17" s="66">
        <v>5</v>
      </c>
      <c r="B17" s="2" t="s">
        <v>512</v>
      </c>
      <c r="C17" s="2" t="s">
        <v>401</v>
      </c>
      <c r="D17" s="113" t="s">
        <v>710</v>
      </c>
      <c r="E17" s="67">
        <v>0</v>
      </c>
      <c r="F17" s="67">
        <v>0</v>
      </c>
      <c r="G17" s="71">
        <v>200000</v>
      </c>
      <c r="H17" s="71">
        <v>200000</v>
      </c>
      <c r="I17" s="74">
        <v>0</v>
      </c>
      <c r="J17" s="4" t="s">
        <v>395</v>
      </c>
      <c r="K17" s="1" t="s">
        <v>396</v>
      </c>
      <c r="L17" s="57" t="s">
        <v>24</v>
      </c>
    </row>
    <row r="18" spans="1:12" ht="138.75" customHeight="1" x14ac:dyDescent="0.3">
      <c r="A18" s="66">
        <v>6</v>
      </c>
      <c r="B18" s="2" t="s">
        <v>581</v>
      </c>
      <c r="C18" s="2" t="s">
        <v>21</v>
      </c>
      <c r="D18" s="2" t="s">
        <v>580</v>
      </c>
      <c r="E18" s="67">
        <v>0</v>
      </c>
      <c r="F18" s="67">
        <v>0</v>
      </c>
      <c r="G18" s="67">
        <v>0</v>
      </c>
      <c r="H18" s="71">
        <v>100000</v>
      </c>
      <c r="I18" s="112">
        <v>0</v>
      </c>
      <c r="J18" s="1" t="s">
        <v>22</v>
      </c>
      <c r="K18" s="1" t="s">
        <v>400</v>
      </c>
      <c r="L18" s="57" t="s">
        <v>24</v>
      </c>
    </row>
    <row r="19" spans="1:12" ht="131.25" customHeight="1" x14ac:dyDescent="0.3">
      <c r="A19" s="66">
        <v>7</v>
      </c>
      <c r="B19" s="2" t="s">
        <v>405</v>
      </c>
      <c r="C19" s="2" t="s">
        <v>406</v>
      </c>
      <c r="D19" s="2" t="s">
        <v>407</v>
      </c>
      <c r="E19" s="67">
        <v>0</v>
      </c>
      <c r="F19" s="77">
        <v>1040000</v>
      </c>
      <c r="G19" s="67">
        <v>0</v>
      </c>
      <c r="H19" s="77">
        <v>1040000</v>
      </c>
      <c r="I19" s="112"/>
      <c r="J19" s="1" t="s">
        <v>22</v>
      </c>
      <c r="K19" s="1" t="s">
        <v>400</v>
      </c>
      <c r="L19" s="57" t="s">
        <v>24</v>
      </c>
    </row>
    <row r="20" spans="1:12" ht="180" customHeight="1" x14ac:dyDescent="0.3">
      <c r="A20" s="66">
        <v>8</v>
      </c>
      <c r="B20" s="2" t="s">
        <v>513</v>
      </c>
      <c r="C20" s="2" t="s">
        <v>49</v>
      </c>
      <c r="D20" s="4" t="s">
        <v>410</v>
      </c>
      <c r="E20" s="67">
        <v>0</v>
      </c>
      <c r="F20" s="58">
        <v>280000</v>
      </c>
      <c r="G20" s="67">
        <v>0</v>
      </c>
      <c r="H20" s="67">
        <v>0</v>
      </c>
      <c r="I20" s="67">
        <v>0</v>
      </c>
      <c r="J20" s="1" t="s">
        <v>26</v>
      </c>
      <c r="K20" s="1" t="s">
        <v>27</v>
      </c>
      <c r="L20" s="57" t="s">
        <v>24</v>
      </c>
    </row>
    <row r="21" spans="1:12" ht="166.5" customHeight="1" x14ac:dyDescent="0.3">
      <c r="A21" s="66">
        <v>9</v>
      </c>
      <c r="B21" s="2" t="s">
        <v>513</v>
      </c>
      <c r="C21" s="2" t="s">
        <v>49</v>
      </c>
      <c r="D21" s="65" t="s">
        <v>408</v>
      </c>
      <c r="E21" s="67">
        <v>0</v>
      </c>
      <c r="F21" s="67">
        <v>0</v>
      </c>
      <c r="G21" s="71">
        <v>250000</v>
      </c>
      <c r="H21" s="67">
        <v>0</v>
      </c>
      <c r="I21" s="71">
        <v>0</v>
      </c>
      <c r="J21" s="1" t="s">
        <v>26</v>
      </c>
      <c r="K21" s="1" t="s">
        <v>27</v>
      </c>
      <c r="L21" s="57" t="s">
        <v>24</v>
      </c>
    </row>
    <row r="22" spans="1:12" ht="118.5" customHeight="1" x14ac:dyDescent="0.3">
      <c r="A22" s="66">
        <v>10</v>
      </c>
      <c r="B22" s="1" t="s">
        <v>514</v>
      </c>
      <c r="C22" s="1" t="s">
        <v>28</v>
      </c>
      <c r="D22" s="2" t="s">
        <v>411</v>
      </c>
      <c r="E22" s="67">
        <v>0</v>
      </c>
      <c r="F22" s="67">
        <v>0</v>
      </c>
      <c r="G22" s="67">
        <v>0</v>
      </c>
      <c r="H22" s="58">
        <v>190000</v>
      </c>
      <c r="I22" s="112">
        <v>0</v>
      </c>
      <c r="J22" s="1" t="s">
        <v>22</v>
      </c>
      <c r="K22" s="68" t="s">
        <v>29</v>
      </c>
      <c r="L22" s="57" t="s">
        <v>24</v>
      </c>
    </row>
    <row r="23" spans="1:12" ht="187.5" customHeight="1" x14ac:dyDescent="0.3">
      <c r="A23" s="66">
        <v>11</v>
      </c>
      <c r="B23" s="2" t="s">
        <v>513</v>
      </c>
      <c r="C23" s="2" t="s">
        <v>49</v>
      </c>
      <c r="D23" s="65" t="s">
        <v>409</v>
      </c>
      <c r="E23" s="67">
        <v>0</v>
      </c>
      <c r="F23" s="67">
        <v>0</v>
      </c>
      <c r="G23" s="67">
        <v>0</v>
      </c>
      <c r="H23" s="71">
        <v>200000</v>
      </c>
      <c r="I23" s="71">
        <v>0</v>
      </c>
      <c r="J23" s="1" t="s">
        <v>26</v>
      </c>
      <c r="K23" s="1" t="s">
        <v>27</v>
      </c>
      <c r="L23" s="57" t="s">
        <v>24</v>
      </c>
    </row>
    <row r="24" spans="1:12" ht="177" customHeight="1" x14ac:dyDescent="0.3">
      <c r="A24" s="66">
        <v>12</v>
      </c>
      <c r="B24" s="2" t="s">
        <v>513</v>
      </c>
      <c r="C24" s="2" t="s">
        <v>49</v>
      </c>
      <c r="D24" s="65" t="s">
        <v>515</v>
      </c>
      <c r="E24" s="67">
        <v>0</v>
      </c>
      <c r="F24" s="67">
        <v>0</v>
      </c>
      <c r="G24" s="67">
        <v>0</v>
      </c>
      <c r="H24" s="71">
        <v>0</v>
      </c>
      <c r="I24" s="71">
        <v>200000</v>
      </c>
      <c r="J24" s="1" t="s">
        <v>26</v>
      </c>
      <c r="K24" s="1" t="s">
        <v>27</v>
      </c>
      <c r="L24" s="57" t="s">
        <v>24</v>
      </c>
    </row>
    <row r="25" spans="1:12" ht="177.75" customHeight="1" x14ac:dyDescent="0.3">
      <c r="A25" s="66">
        <v>13</v>
      </c>
      <c r="B25" s="2" t="s">
        <v>513</v>
      </c>
      <c r="C25" s="2" t="s">
        <v>49</v>
      </c>
      <c r="D25" s="65" t="s">
        <v>515</v>
      </c>
      <c r="E25" s="67">
        <v>0</v>
      </c>
      <c r="F25" s="67">
        <v>0</v>
      </c>
      <c r="G25" s="67">
        <v>0</v>
      </c>
      <c r="H25" s="71">
        <v>0</v>
      </c>
      <c r="I25" s="71">
        <v>300000</v>
      </c>
      <c r="J25" s="1" t="s">
        <v>26</v>
      </c>
      <c r="K25" s="1" t="s">
        <v>27</v>
      </c>
      <c r="L25" s="57" t="s">
        <v>24</v>
      </c>
    </row>
    <row r="26" spans="1:12" ht="139.5" customHeight="1" x14ac:dyDescent="0.3">
      <c r="A26" s="66">
        <v>14</v>
      </c>
      <c r="B26" s="2" t="s">
        <v>588</v>
      </c>
      <c r="C26" s="2" t="s">
        <v>21</v>
      </c>
      <c r="D26" s="2" t="s">
        <v>419</v>
      </c>
      <c r="E26" s="67">
        <v>0</v>
      </c>
      <c r="F26" s="71">
        <v>200000</v>
      </c>
      <c r="G26" s="67">
        <v>0</v>
      </c>
      <c r="H26" s="67">
        <v>0</v>
      </c>
      <c r="I26" s="67">
        <v>0</v>
      </c>
      <c r="J26" s="1" t="s">
        <v>22</v>
      </c>
      <c r="K26" s="1" t="s">
        <v>400</v>
      </c>
      <c r="L26" s="57" t="s">
        <v>24</v>
      </c>
    </row>
    <row r="27" spans="1:12" ht="157.5" customHeight="1" x14ac:dyDescent="0.3">
      <c r="A27" s="66">
        <v>15</v>
      </c>
      <c r="B27" s="2" t="s">
        <v>516</v>
      </c>
      <c r="C27" s="2" t="s">
        <v>49</v>
      </c>
      <c r="D27" s="4" t="s">
        <v>711</v>
      </c>
      <c r="E27" s="67">
        <v>0</v>
      </c>
      <c r="F27" s="111">
        <v>200000</v>
      </c>
      <c r="G27" s="67">
        <v>0</v>
      </c>
      <c r="H27" s="67">
        <v>0</v>
      </c>
      <c r="I27" s="67">
        <v>0</v>
      </c>
      <c r="J27" s="1" t="s">
        <v>26</v>
      </c>
      <c r="K27" s="1" t="s">
        <v>27</v>
      </c>
      <c r="L27" s="57" t="s">
        <v>24</v>
      </c>
    </row>
    <row r="28" spans="1:12" ht="181.5" customHeight="1" x14ac:dyDescent="0.3">
      <c r="A28" s="66">
        <v>16</v>
      </c>
      <c r="B28" s="69" t="s">
        <v>517</v>
      </c>
      <c r="C28" s="2" t="s">
        <v>21</v>
      </c>
      <c r="D28" s="2" t="s">
        <v>420</v>
      </c>
      <c r="E28" s="67">
        <v>0</v>
      </c>
      <c r="F28" s="71">
        <v>590000</v>
      </c>
      <c r="G28" s="71">
        <v>590000</v>
      </c>
      <c r="H28" s="67">
        <v>0</v>
      </c>
      <c r="I28" s="67">
        <v>0</v>
      </c>
      <c r="J28" s="1" t="s">
        <v>22</v>
      </c>
      <c r="K28" s="70" t="s">
        <v>421</v>
      </c>
      <c r="L28" s="57" t="s">
        <v>24</v>
      </c>
    </row>
    <row r="29" spans="1:12" ht="118.5" customHeight="1" x14ac:dyDescent="0.3">
      <c r="A29" s="66">
        <v>17</v>
      </c>
      <c r="B29" s="2" t="s">
        <v>516</v>
      </c>
      <c r="C29" s="2" t="s">
        <v>49</v>
      </c>
      <c r="D29" s="4" t="s">
        <v>422</v>
      </c>
      <c r="E29" s="67">
        <v>0</v>
      </c>
      <c r="F29" s="71">
        <v>500000</v>
      </c>
      <c r="G29" s="71">
        <v>0</v>
      </c>
      <c r="H29" s="71">
        <v>500000</v>
      </c>
      <c r="I29" s="112">
        <v>0</v>
      </c>
      <c r="J29" s="1" t="s">
        <v>26</v>
      </c>
      <c r="K29" s="1" t="s">
        <v>27</v>
      </c>
      <c r="L29" s="57" t="s">
        <v>24</v>
      </c>
    </row>
    <row r="30" spans="1:12" ht="136.5" customHeight="1" x14ac:dyDescent="0.3">
      <c r="A30" s="66">
        <v>18</v>
      </c>
      <c r="B30" s="2" t="s">
        <v>516</v>
      </c>
      <c r="C30" s="2" t="s">
        <v>49</v>
      </c>
      <c r="D30" s="4" t="s">
        <v>712</v>
      </c>
      <c r="E30" s="67">
        <v>0</v>
      </c>
      <c r="F30" s="71">
        <v>0</v>
      </c>
      <c r="G30" s="71">
        <v>0</v>
      </c>
      <c r="H30" s="71">
        <v>0</v>
      </c>
      <c r="I30" s="112">
        <v>600000</v>
      </c>
      <c r="J30" s="1" t="s">
        <v>26</v>
      </c>
      <c r="K30" s="1" t="s">
        <v>27</v>
      </c>
      <c r="L30" s="57" t="s">
        <v>24</v>
      </c>
    </row>
    <row r="31" spans="1:12" ht="139.5" customHeight="1" x14ac:dyDescent="0.3">
      <c r="A31" s="66">
        <v>19</v>
      </c>
      <c r="B31" s="69" t="s">
        <v>517</v>
      </c>
      <c r="C31" s="2" t="s">
        <v>21</v>
      </c>
      <c r="D31" s="2" t="s">
        <v>713</v>
      </c>
      <c r="E31" s="67">
        <v>0</v>
      </c>
      <c r="F31" s="71">
        <v>0</v>
      </c>
      <c r="G31" s="71">
        <v>0</v>
      </c>
      <c r="H31" s="67">
        <v>0</v>
      </c>
      <c r="I31" s="112">
        <v>220000</v>
      </c>
      <c r="J31" s="1" t="s">
        <v>22</v>
      </c>
      <c r="K31" s="70" t="s">
        <v>421</v>
      </c>
      <c r="L31" s="57" t="s">
        <v>24</v>
      </c>
    </row>
    <row r="32" spans="1:12" ht="138.75" customHeight="1" x14ac:dyDescent="0.3">
      <c r="A32" s="66">
        <v>20</v>
      </c>
      <c r="B32" s="2" t="s">
        <v>522</v>
      </c>
      <c r="C32" s="2" t="s">
        <v>21</v>
      </c>
      <c r="D32" s="113" t="s">
        <v>423</v>
      </c>
      <c r="E32" s="71">
        <v>0</v>
      </c>
      <c r="F32" s="58">
        <v>900000</v>
      </c>
      <c r="G32" s="58">
        <v>900000</v>
      </c>
      <c r="H32" s="67">
        <v>0</v>
      </c>
      <c r="I32" s="67">
        <v>0</v>
      </c>
      <c r="J32" s="1" t="s">
        <v>22</v>
      </c>
      <c r="K32" s="1" t="s">
        <v>424</v>
      </c>
      <c r="L32" s="57" t="s">
        <v>24</v>
      </c>
    </row>
    <row r="33" spans="1:12" ht="123" customHeight="1" x14ac:dyDescent="0.3">
      <c r="A33" s="66">
        <v>21</v>
      </c>
      <c r="B33" s="2" t="s">
        <v>589</v>
      </c>
      <c r="C33" s="1" t="s">
        <v>30</v>
      </c>
      <c r="D33" s="57" t="s">
        <v>31</v>
      </c>
      <c r="E33" s="67">
        <v>0</v>
      </c>
      <c r="F33" s="58">
        <v>80000</v>
      </c>
      <c r="G33" s="58">
        <v>80000</v>
      </c>
      <c r="H33" s="58">
        <v>80000</v>
      </c>
      <c r="I33" s="112">
        <v>0</v>
      </c>
      <c r="J33" s="1" t="s">
        <v>425</v>
      </c>
      <c r="K33" s="1" t="s">
        <v>426</v>
      </c>
      <c r="L33" s="57" t="s">
        <v>24</v>
      </c>
    </row>
    <row r="34" spans="1:12" ht="164.25" customHeight="1" x14ac:dyDescent="0.3">
      <c r="A34" s="66">
        <v>22</v>
      </c>
      <c r="B34" s="2" t="s">
        <v>583</v>
      </c>
      <c r="C34" s="2" t="s">
        <v>21</v>
      </c>
      <c r="D34" s="2" t="s">
        <v>584</v>
      </c>
      <c r="E34" s="67">
        <v>0</v>
      </c>
      <c r="F34" s="67">
        <v>0</v>
      </c>
      <c r="G34" s="71">
        <v>540000</v>
      </c>
      <c r="H34" s="71">
        <v>540000</v>
      </c>
      <c r="I34" s="112">
        <v>0</v>
      </c>
      <c r="J34" s="1" t="s">
        <v>22</v>
      </c>
      <c r="K34" s="72" t="s">
        <v>29</v>
      </c>
      <c r="L34" s="57" t="s">
        <v>24</v>
      </c>
    </row>
    <row r="35" spans="1:12" ht="171.75" customHeight="1" x14ac:dyDescent="0.3">
      <c r="A35" s="66">
        <v>23</v>
      </c>
      <c r="B35" s="2" t="s">
        <v>518</v>
      </c>
      <c r="C35" s="1" t="s">
        <v>32</v>
      </c>
      <c r="D35" s="4" t="s">
        <v>427</v>
      </c>
      <c r="E35" s="67">
        <v>0</v>
      </c>
      <c r="F35" s="58">
        <v>420000</v>
      </c>
      <c r="G35" s="58">
        <v>420000</v>
      </c>
      <c r="H35" s="58">
        <v>420000</v>
      </c>
      <c r="I35" s="112">
        <v>420000</v>
      </c>
      <c r="J35" s="1" t="s">
        <v>26</v>
      </c>
      <c r="K35" s="1" t="s">
        <v>27</v>
      </c>
      <c r="L35" s="57" t="s">
        <v>24</v>
      </c>
    </row>
    <row r="36" spans="1:12" ht="138.75" customHeight="1" x14ac:dyDescent="0.3">
      <c r="A36" s="66">
        <v>24</v>
      </c>
      <c r="B36" s="2" t="s">
        <v>520</v>
      </c>
      <c r="C36" s="2" t="s">
        <v>21</v>
      </c>
      <c r="D36" s="2" t="s">
        <v>428</v>
      </c>
      <c r="E36" s="71">
        <v>0</v>
      </c>
      <c r="F36" s="58">
        <v>80000</v>
      </c>
      <c r="G36" s="58">
        <v>80000</v>
      </c>
      <c r="H36" s="58">
        <v>80000</v>
      </c>
      <c r="I36" s="112">
        <v>0</v>
      </c>
      <c r="J36" s="1" t="s">
        <v>22</v>
      </c>
      <c r="K36" s="72" t="s">
        <v>29</v>
      </c>
      <c r="L36" s="57" t="s">
        <v>24</v>
      </c>
    </row>
    <row r="37" spans="1:12" ht="141" customHeight="1" x14ac:dyDescent="0.3">
      <c r="A37" s="66">
        <v>25</v>
      </c>
      <c r="B37" s="2" t="s">
        <v>522</v>
      </c>
      <c r="C37" s="2" t="s">
        <v>21</v>
      </c>
      <c r="D37" s="113" t="s">
        <v>714</v>
      </c>
      <c r="E37" s="67">
        <v>0</v>
      </c>
      <c r="F37" s="71">
        <v>0</v>
      </c>
      <c r="G37" s="67">
        <v>0</v>
      </c>
      <c r="H37" s="67">
        <v>0</v>
      </c>
      <c r="I37" s="112">
        <v>80000</v>
      </c>
      <c r="J37" s="1" t="s">
        <v>22</v>
      </c>
      <c r="K37" s="1" t="s">
        <v>431</v>
      </c>
      <c r="L37" s="57" t="s">
        <v>24</v>
      </c>
    </row>
    <row r="38" spans="1:12" ht="138.75" customHeight="1" x14ac:dyDescent="0.3">
      <c r="A38" s="66">
        <v>26</v>
      </c>
      <c r="B38" s="2" t="s">
        <v>521</v>
      </c>
      <c r="C38" s="2" t="s">
        <v>21</v>
      </c>
      <c r="D38" s="113" t="s">
        <v>430</v>
      </c>
      <c r="E38" s="67">
        <v>0</v>
      </c>
      <c r="F38" s="71">
        <v>200000</v>
      </c>
      <c r="G38" s="67">
        <v>0</v>
      </c>
      <c r="H38" s="67">
        <v>0</v>
      </c>
      <c r="I38" s="67">
        <v>0</v>
      </c>
      <c r="J38" s="1" t="s">
        <v>22</v>
      </c>
      <c r="K38" s="1" t="s">
        <v>431</v>
      </c>
      <c r="L38" s="57" t="s">
        <v>24</v>
      </c>
    </row>
    <row r="39" spans="1:12" ht="186" customHeight="1" x14ac:dyDescent="0.3">
      <c r="A39" s="66">
        <v>27</v>
      </c>
      <c r="B39" s="2" t="s">
        <v>523</v>
      </c>
      <c r="C39" s="2" t="s">
        <v>49</v>
      </c>
      <c r="D39" s="4" t="s">
        <v>432</v>
      </c>
      <c r="E39" s="67">
        <v>0</v>
      </c>
      <c r="F39" s="71">
        <v>480000</v>
      </c>
      <c r="G39" s="71">
        <v>0</v>
      </c>
      <c r="H39" s="67">
        <v>0</v>
      </c>
      <c r="I39" s="67">
        <v>0</v>
      </c>
      <c r="J39" s="1" t="s">
        <v>26</v>
      </c>
      <c r="K39" s="1" t="s">
        <v>27</v>
      </c>
      <c r="L39" s="57" t="s">
        <v>24</v>
      </c>
    </row>
    <row r="40" spans="1:12" ht="165.75" customHeight="1" x14ac:dyDescent="0.3">
      <c r="A40" s="66">
        <v>28</v>
      </c>
      <c r="B40" s="2" t="s">
        <v>433</v>
      </c>
      <c r="C40" s="2" t="s">
        <v>21</v>
      </c>
      <c r="D40" s="2" t="s">
        <v>434</v>
      </c>
      <c r="E40" s="67">
        <v>0</v>
      </c>
      <c r="F40" s="67">
        <v>0</v>
      </c>
      <c r="G40" s="112">
        <v>840000</v>
      </c>
      <c r="H40" s="112">
        <v>840000</v>
      </c>
      <c r="I40" s="112">
        <v>840000</v>
      </c>
      <c r="J40" s="1" t="s">
        <v>22</v>
      </c>
      <c r="K40" s="1" t="s">
        <v>400</v>
      </c>
      <c r="L40" s="57" t="s">
        <v>24</v>
      </c>
    </row>
    <row r="41" spans="1:12" ht="241.5" customHeight="1" x14ac:dyDescent="0.3">
      <c r="A41" s="66">
        <v>29</v>
      </c>
      <c r="B41" s="2" t="s">
        <v>523</v>
      </c>
      <c r="C41" s="2" t="s">
        <v>524</v>
      </c>
      <c r="D41" s="69" t="s">
        <v>715</v>
      </c>
      <c r="E41" s="67">
        <v>0</v>
      </c>
      <c r="F41" s="71">
        <v>0</v>
      </c>
      <c r="G41" s="77">
        <v>2800000</v>
      </c>
      <c r="H41" s="77">
        <v>2800000</v>
      </c>
      <c r="I41" s="112">
        <v>0</v>
      </c>
      <c r="J41" s="1" t="s">
        <v>26</v>
      </c>
      <c r="K41" s="1" t="s">
        <v>27</v>
      </c>
      <c r="L41" s="57" t="s">
        <v>24</v>
      </c>
    </row>
    <row r="42" spans="1:12" ht="112.5" customHeight="1" x14ac:dyDescent="0.3">
      <c r="A42" s="66">
        <v>30</v>
      </c>
      <c r="B42" s="2" t="s">
        <v>528</v>
      </c>
      <c r="C42" s="2" t="s">
        <v>524</v>
      </c>
      <c r="D42" s="4" t="s">
        <v>529</v>
      </c>
      <c r="E42" s="67">
        <v>0</v>
      </c>
      <c r="F42" s="71">
        <v>0</v>
      </c>
      <c r="G42" s="71">
        <v>280000</v>
      </c>
      <c r="H42" s="71">
        <v>0</v>
      </c>
      <c r="I42" s="112">
        <v>0</v>
      </c>
      <c r="J42" s="1" t="s">
        <v>26</v>
      </c>
      <c r="K42" s="1" t="s">
        <v>27</v>
      </c>
      <c r="L42" s="57" t="s">
        <v>24</v>
      </c>
    </row>
    <row r="43" spans="1:12" ht="185.25" customHeight="1" x14ac:dyDescent="0.3">
      <c r="A43" s="66">
        <v>31</v>
      </c>
      <c r="B43" s="65" t="s">
        <v>526</v>
      </c>
      <c r="C43" s="65" t="s">
        <v>28</v>
      </c>
      <c r="D43" s="65" t="s">
        <v>716</v>
      </c>
      <c r="E43" s="67">
        <v>0</v>
      </c>
      <c r="F43" s="67">
        <v>0</v>
      </c>
      <c r="G43" s="71">
        <v>0</v>
      </c>
      <c r="H43" s="71">
        <v>624000</v>
      </c>
      <c r="I43" s="71"/>
      <c r="J43" s="1" t="s">
        <v>22</v>
      </c>
      <c r="K43" s="72" t="s">
        <v>29</v>
      </c>
      <c r="L43" s="57" t="s">
        <v>24</v>
      </c>
    </row>
    <row r="44" spans="1:12" ht="132.75" customHeight="1" x14ac:dyDescent="0.3">
      <c r="A44" s="66">
        <v>32</v>
      </c>
      <c r="B44" s="2" t="s">
        <v>527</v>
      </c>
      <c r="C44" s="2" t="s">
        <v>21</v>
      </c>
      <c r="D44" s="2" t="s">
        <v>441</v>
      </c>
      <c r="E44" s="67">
        <v>0</v>
      </c>
      <c r="F44" s="67">
        <v>0</v>
      </c>
      <c r="G44" s="67">
        <v>0</v>
      </c>
      <c r="H44" s="58">
        <v>260000</v>
      </c>
      <c r="I44" s="71">
        <v>0</v>
      </c>
      <c r="J44" s="1" t="s">
        <v>22</v>
      </c>
      <c r="K44" s="70" t="s">
        <v>23</v>
      </c>
      <c r="L44" s="57" t="s">
        <v>24</v>
      </c>
    </row>
    <row r="45" spans="1:12" ht="138" customHeight="1" x14ac:dyDescent="0.3">
      <c r="A45" s="66">
        <v>33</v>
      </c>
      <c r="B45" s="2" t="s">
        <v>525</v>
      </c>
      <c r="C45" s="2" t="s">
        <v>21</v>
      </c>
      <c r="D45" s="2" t="s">
        <v>440</v>
      </c>
      <c r="E45" s="67">
        <v>0</v>
      </c>
      <c r="F45" s="67">
        <v>0</v>
      </c>
      <c r="G45" s="114">
        <v>0</v>
      </c>
      <c r="H45" s="114">
        <v>0</v>
      </c>
      <c r="I45" s="114">
        <v>320000</v>
      </c>
      <c r="J45" s="1" t="s">
        <v>22</v>
      </c>
      <c r="K45" s="70" t="s">
        <v>23</v>
      </c>
      <c r="L45" s="57" t="s">
        <v>24</v>
      </c>
    </row>
    <row r="46" spans="1:12" ht="120" customHeight="1" x14ac:dyDescent="0.3">
      <c r="A46" s="66">
        <v>34</v>
      </c>
      <c r="B46" s="2" t="s">
        <v>590</v>
      </c>
      <c r="C46" s="2" t="s">
        <v>329</v>
      </c>
      <c r="D46" s="2" t="s">
        <v>320</v>
      </c>
      <c r="E46" s="67">
        <v>0</v>
      </c>
      <c r="F46" s="114">
        <v>350000</v>
      </c>
      <c r="G46" s="67">
        <v>0</v>
      </c>
      <c r="H46" s="67">
        <v>0</v>
      </c>
      <c r="I46" s="67">
        <v>0</v>
      </c>
      <c r="J46" s="1" t="s">
        <v>26</v>
      </c>
      <c r="K46" s="2" t="s">
        <v>442</v>
      </c>
      <c r="L46" s="57" t="s">
        <v>24</v>
      </c>
    </row>
    <row r="47" spans="1:12" ht="157.5" customHeight="1" x14ac:dyDescent="0.3">
      <c r="A47" s="66">
        <v>35</v>
      </c>
      <c r="B47" s="2" t="s">
        <v>530</v>
      </c>
      <c r="C47" s="1" t="s">
        <v>28</v>
      </c>
      <c r="D47" s="2" t="s">
        <v>717</v>
      </c>
      <c r="E47" s="67">
        <v>0</v>
      </c>
      <c r="F47" s="67">
        <v>0</v>
      </c>
      <c r="G47" s="71">
        <v>200000</v>
      </c>
      <c r="H47" s="67">
        <v>0</v>
      </c>
      <c r="I47" s="67">
        <v>0</v>
      </c>
      <c r="J47" s="1" t="s">
        <v>22</v>
      </c>
      <c r="K47" s="1" t="s">
        <v>29</v>
      </c>
      <c r="L47" s="57" t="s">
        <v>24</v>
      </c>
    </row>
    <row r="48" spans="1:12" ht="129" customHeight="1" x14ac:dyDescent="0.3">
      <c r="A48" s="66">
        <v>36</v>
      </c>
      <c r="B48" s="2" t="s">
        <v>531</v>
      </c>
      <c r="C48" s="2" t="s">
        <v>21</v>
      </c>
      <c r="D48" s="2" t="s">
        <v>718</v>
      </c>
      <c r="E48" s="67">
        <v>0</v>
      </c>
      <c r="F48" s="67">
        <v>0</v>
      </c>
      <c r="G48" s="114">
        <v>230000</v>
      </c>
      <c r="H48" s="114">
        <v>0</v>
      </c>
      <c r="I48" s="114">
        <v>0</v>
      </c>
      <c r="J48" s="1" t="s">
        <v>22</v>
      </c>
      <c r="K48" s="70" t="s">
        <v>23</v>
      </c>
      <c r="L48" s="57" t="s">
        <v>24</v>
      </c>
    </row>
    <row r="49" spans="1:12" ht="174" customHeight="1" x14ac:dyDescent="0.3">
      <c r="A49" s="66">
        <v>37</v>
      </c>
      <c r="B49" s="2" t="s">
        <v>532</v>
      </c>
      <c r="C49" s="2" t="s">
        <v>49</v>
      </c>
      <c r="D49" s="4" t="s">
        <v>443</v>
      </c>
      <c r="E49" s="67">
        <v>0</v>
      </c>
      <c r="F49" s="67">
        <v>0</v>
      </c>
      <c r="G49" s="67">
        <v>0</v>
      </c>
      <c r="H49" s="71">
        <v>112000</v>
      </c>
      <c r="I49" s="71">
        <v>0</v>
      </c>
      <c r="J49" s="1" t="s">
        <v>26</v>
      </c>
      <c r="K49" s="1" t="s">
        <v>27</v>
      </c>
      <c r="L49" s="57" t="s">
        <v>24</v>
      </c>
    </row>
    <row r="50" spans="1:12" ht="116.25" customHeight="1" x14ac:dyDescent="0.3">
      <c r="A50" s="66">
        <v>38</v>
      </c>
      <c r="B50" s="2" t="s">
        <v>533</v>
      </c>
      <c r="C50" s="2" t="s">
        <v>534</v>
      </c>
      <c r="D50" s="2" t="s">
        <v>535</v>
      </c>
      <c r="E50" s="67">
        <v>0</v>
      </c>
      <c r="F50" s="67">
        <v>0</v>
      </c>
      <c r="G50" s="67">
        <v>0</v>
      </c>
      <c r="H50" s="67">
        <v>0</v>
      </c>
      <c r="I50" s="71">
        <v>700000</v>
      </c>
      <c r="J50" s="1" t="s">
        <v>471</v>
      </c>
      <c r="K50" s="2" t="s">
        <v>473</v>
      </c>
      <c r="L50" s="57" t="s">
        <v>24</v>
      </c>
    </row>
    <row r="51" spans="1:12" ht="174" customHeight="1" x14ac:dyDescent="0.3">
      <c r="A51" s="66">
        <v>39</v>
      </c>
      <c r="B51" s="2" t="s">
        <v>532</v>
      </c>
      <c r="C51" s="2" t="s">
        <v>49</v>
      </c>
      <c r="D51" s="4" t="s">
        <v>536</v>
      </c>
      <c r="E51" s="67">
        <v>0</v>
      </c>
      <c r="F51" s="67">
        <v>0</v>
      </c>
      <c r="G51" s="67">
        <v>0</v>
      </c>
      <c r="H51" s="71">
        <v>0</v>
      </c>
      <c r="I51" s="71">
        <v>200000</v>
      </c>
      <c r="J51" s="1" t="s">
        <v>26</v>
      </c>
      <c r="K51" s="1" t="s">
        <v>27</v>
      </c>
      <c r="L51" s="57" t="s">
        <v>24</v>
      </c>
    </row>
    <row r="52" spans="1:12" ht="131.25" customHeight="1" x14ac:dyDescent="0.3">
      <c r="A52" s="66">
        <v>40</v>
      </c>
      <c r="B52" s="2" t="s">
        <v>591</v>
      </c>
      <c r="C52" s="1" t="s">
        <v>25</v>
      </c>
      <c r="D52" s="69" t="s">
        <v>719</v>
      </c>
      <c r="E52" s="67">
        <v>0</v>
      </c>
      <c r="F52" s="114">
        <v>300000</v>
      </c>
      <c r="G52" s="71">
        <v>0</v>
      </c>
      <c r="H52" s="67">
        <v>0</v>
      </c>
      <c r="I52" s="67">
        <v>0</v>
      </c>
      <c r="J52" s="1" t="s">
        <v>26</v>
      </c>
      <c r="K52" s="1" t="s">
        <v>27</v>
      </c>
      <c r="L52" s="57" t="s">
        <v>24</v>
      </c>
    </row>
    <row r="53" spans="1:12" ht="153.75" customHeight="1" x14ac:dyDescent="0.3">
      <c r="A53" s="66">
        <v>41</v>
      </c>
      <c r="B53" s="2" t="s">
        <v>538</v>
      </c>
      <c r="C53" s="2" t="s">
        <v>49</v>
      </c>
      <c r="D53" s="69" t="s">
        <v>720</v>
      </c>
      <c r="E53" s="67">
        <v>0</v>
      </c>
      <c r="F53" s="67">
        <v>0</v>
      </c>
      <c r="G53" s="71">
        <v>320000</v>
      </c>
      <c r="H53" s="67">
        <v>0</v>
      </c>
      <c r="I53" s="67">
        <v>0</v>
      </c>
      <c r="J53" s="1" t="s">
        <v>26</v>
      </c>
      <c r="K53" s="1" t="s">
        <v>27</v>
      </c>
      <c r="L53" s="57" t="s">
        <v>24</v>
      </c>
    </row>
    <row r="54" spans="1:12" ht="142.5" customHeight="1" x14ac:dyDescent="0.3">
      <c r="A54" s="66">
        <v>42</v>
      </c>
      <c r="B54" s="2" t="s">
        <v>539</v>
      </c>
      <c r="C54" s="2" t="s">
        <v>21</v>
      </c>
      <c r="D54" s="2" t="s">
        <v>721</v>
      </c>
      <c r="E54" s="67">
        <v>0</v>
      </c>
      <c r="F54" s="67">
        <v>0</v>
      </c>
      <c r="G54" s="67">
        <v>0</v>
      </c>
      <c r="H54" s="114">
        <v>760000</v>
      </c>
      <c r="I54" s="114">
        <v>0</v>
      </c>
      <c r="J54" s="1" t="s">
        <v>22</v>
      </c>
      <c r="K54" s="70" t="s">
        <v>23</v>
      </c>
      <c r="L54" s="57" t="s">
        <v>24</v>
      </c>
    </row>
    <row r="55" spans="1:12" ht="126.75" customHeight="1" x14ac:dyDescent="0.3">
      <c r="A55" s="66">
        <v>43</v>
      </c>
      <c r="B55" s="2" t="s">
        <v>537</v>
      </c>
      <c r="C55" s="2" t="s">
        <v>28</v>
      </c>
      <c r="D55" s="2" t="s">
        <v>722</v>
      </c>
      <c r="E55" s="71">
        <v>0</v>
      </c>
      <c r="F55" s="71">
        <v>0</v>
      </c>
      <c r="G55" s="71">
        <v>0</v>
      </c>
      <c r="H55" s="71">
        <v>200000</v>
      </c>
      <c r="I55" s="71">
        <v>0</v>
      </c>
      <c r="J55" s="1" t="s">
        <v>22</v>
      </c>
      <c r="K55" s="1" t="s">
        <v>29</v>
      </c>
      <c r="L55" s="57" t="s">
        <v>24</v>
      </c>
    </row>
    <row r="56" spans="1:12" ht="123.75" customHeight="1" x14ac:dyDescent="0.3">
      <c r="A56" s="66">
        <v>44</v>
      </c>
      <c r="B56" s="2" t="s">
        <v>539</v>
      </c>
      <c r="C56" s="113" t="s">
        <v>21</v>
      </c>
      <c r="D56" s="2" t="s">
        <v>540</v>
      </c>
      <c r="E56" s="67">
        <v>0</v>
      </c>
      <c r="F56" s="67">
        <v>0</v>
      </c>
      <c r="G56" s="67">
        <v>0</v>
      </c>
      <c r="H56" s="67">
        <v>0</v>
      </c>
      <c r="I56" s="114">
        <v>62000</v>
      </c>
      <c r="J56" s="1" t="s">
        <v>22</v>
      </c>
      <c r="K56" s="70" t="s">
        <v>23</v>
      </c>
      <c r="L56" s="57" t="s">
        <v>24</v>
      </c>
    </row>
    <row r="57" spans="1:12" ht="161.25" customHeight="1" x14ac:dyDescent="0.3">
      <c r="A57" s="66">
        <v>45</v>
      </c>
      <c r="B57" s="2" t="s">
        <v>541</v>
      </c>
      <c r="C57" s="1" t="s">
        <v>25</v>
      </c>
      <c r="D57" s="113" t="s">
        <v>723</v>
      </c>
      <c r="E57" s="67">
        <v>0</v>
      </c>
      <c r="F57" s="67">
        <v>0</v>
      </c>
      <c r="G57" s="67">
        <v>0</v>
      </c>
      <c r="H57" s="67">
        <v>0</v>
      </c>
      <c r="I57" s="71">
        <v>200000</v>
      </c>
      <c r="J57" s="4" t="s">
        <v>26</v>
      </c>
      <c r="K57" s="1" t="s">
        <v>27</v>
      </c>
      <c r="L57" s="57" t="s">
        <v>24</v>
      </c>
    </row>
    <row r="58" spans="1:12" ht="199.5" customHeight="1" x14ac:dyDescent="0.3">
      <c r="A58" s="66">
        <v>46</v>
      </c>
      <c r="B58" s="2" t="s">
        <v>592</v>
      </c>
      <c r="C58" s="1" t="s">
        <v>25</v>
      </c>
      <c r="D58" s="2" t="s">
        <v>453</v>
      </c>
      <c r="E58" s="67">
        <v>0</v>
      </c>
      <c r="F58" s="71">
        <v>320000</v>
      </c>
      <c r="G58" s="71">
        <v>320000</v>
      </c>
      <c r="H58" s="67">
        <v>0</v>
      </c>
      <c r="I58" s="71">
        <v>0</v>
      </c>
      <c r="J58" s="4" t="s">
        <v>26</v>
      </c>
      <c r="K58" s="1" t="s">
        <v>27</v>
      </c>
      <c r="L58" s="57" t="s">
        <v>24</v>
      </c>
    </row>
    <row r="59" spans="1:12" ht="199.5" customHeight="1" x14ac:dyDescent="0.3">
      <c r="A59" s="66">
        <v>47</v>
      </c>
      <c r="B59" s="2" t="s">
        <v>542</v>
      </c>
      <c r="C59" s="2" t="s">
        <v>49</v>
      </c>
      <c r="D59" s="4" t="s">
        <v>543</v>
      </c>
      <c r="E59" s="67">
        <v>0</v>
      </c>
      <c r="F59" s="71">
        <v>94000</v>
      </c>
      <c r="G59" s="67">
        <v>0</v>
      </c>
      <c r="H59" s="67">
        <v>0</v>
      </c>
      <c r="I59" s="67">
        <v>0</v>
      </c>
      <c r="J59" s="1" t="s">
        <v>26</v>
      </c>
      <c r="K59" s="1" t="s">
        <v>27</v>
      </c>
      <c r="L59" s="57" t="s">
        <v>24</v>
      </c>
    </row>
    <row r="60" spans="1:12" ht="133.5" customHeight="1" x14ac:dyDescent="0.3">
      <c r="A60" s="66">
        <v>48</v>
      </c>
      <c r="B60" s="2" t="s">
        <v>593</v>
      </c>
      <c r="C60" s="2" t="s">
        <v>21</v>
      </c>
      <c r="D60" s="2" t="s">
        <v>454</v>
      </c>
      <c r="E60" s="67">
        <v>0</v>
      </c>
      <c r="F60" s="71">
        <v>240000</v>
      </c>
      <c r="G60" s="71">
        <v>240000</v>
      </c>
      <c r="H60" s="67">
        <v>0</v>
      </c>
      <c r="I60" s="67">
        <v>0</v>
      </c>
      <c r="J60" s="1" t="s">
        <v>22</v>
      </c>
      <c r="K60" s="1" t="s">
        <v>455</v>
      </c>
      <c r="L60" s="57" t="s">
        <v>24</v>
      </c>
    </row>
    <row r="61" spans="1:12" ht="141.75" x14ac:dyDescent="0.3">
      <c r="A61" s="66">
        <v>49</v>
      </c>
      <c r="B61" s="2" t="s">
        <v>456</v>
      </c>
      <c r="C61" s="2" t="s">
        <v>21</v>
      </c>
      <c r="D61" s="2" t="s">
        <v>724</v>
      </c>
      <c r="E61" s="67">
        <v>0</v>
      </c>
      <c r="F61" s="67">
        <v>0</v>
      </c>
      <c r="G61" s="67">
        <v>0</v>
      </c>
      <c r="H61" s="71">
        <v>100000</v>
      </c>
      <c r="I61" s="71">
        <v>0</v>
      </c>
      <c r="J61" s="1" t="s">
        <v>22</v>
      </c>
      <c r="K61" s="1" t="s">
        <v>455</v>
      </c>
      <c r="L61" s="57" t="s">
        <v>24</v>
      </c>
    </row>
    <row r="62" spans="1:12" ht="170.25" customHeight="1" x14ac:dyDescent="0.3">
      <c r="A62" s="66">
        <v>50</v>
      </c>
      <c r="B62" s="2" t="s">
        <v>544</v>
      </c>
      <c r="C62" s="2" t="s">
        <v>21</v>
      </c>
      <c r="D62" s="2" t="s">
        <v>725</v>
      </c>
      <c r="E62" s="67">
        <v>0</v>
      </c>
      <c r="F62" s="67">
        <v>0</v>
      </c>
      <c r="G62" s="67">
        <v>0</v>
      </c>
      <c r="H62" s="71">
        <v>350000</v>
      </c>
      <c r="I62" s="67">
        <v>0</v>
      </c>
      <c r="J62" s="1" t="s">
        <v>22</v>
      </c>
      <c r="K62" s="70" t="s">
        <v>23</v>
      </c>
      <c r="L62" s="57" t="s">
        <v>24</v>
      </c>
    </row>
    <row r="63" spans="1:12" ht="218.25" customHeight="1" x14ac:dyDescent="0.3">
      <c r="A63" s="66">
        <v>51</v>
      </c>
      <c r="B63" s="2" t="s">
        <v>547</v>
      </c>
      <c r="C63" s="1" t="s">
        <v>25</v>
      </c>
      <c r="D63" s="2" t="s">
        <v>726</v>
      </c>
      <c r="E63" s="67">
        <v>0</v>
      </c>
      <c r="F63" s="67">
        <v>0</v>
      </c>
      <c r="G63" s="67">
        <v>0</v>
      </c>
      <c r="H63" s="67">
        <v>0</v>
      </c>
      <c r="I63" s="71">
        <v>400000</v>
      </c>
      <c r="J63" s="4" t="s">
        <v>26</v>
      </c>
      <c r="K63" s="1" t="s">
        <v>27</v>
      </c>
      <c r="L63" s="57" t="s">
        <v>24</v>
      </c>
    </row>
    <row r="64" spans="1:12" ht="306" customHeight="1" x14ac:dyDescent="0.3">
      <c r="A64" s="66">
        <v>52</v>
      </c>
      <c r="B64" s="2" t="s">
        <v>594</v>
      </c>
      <c r="C64" s="1" t="s">
        <v>25</v>
      </c>
      <c r="D64" s="113" t="s">
        <v>459</v>
      </c>
      <c r="E64" s="67">
        <v>0</v>
      </c>
      <c r="F64" s="71">
        <v>155000</v>
      </c>
      <c r="G64" s="67">
        <v>0</v>
      </c>
      <c r="H64" s="67">
        <v>0</v>
      </c>
      <c r="I64" s="67">
        <v>0</v>
      </c>
      <c r="J64" s="4" t="s">
        <v>26</v>
      </c>
      <c r="K64" s="1" t="s">
        <v>27</v>
      </c>
      <c r="L64" s="57" t="s">
        <v>24</v>
      </c>
    </row>
    <row r="65" spans="1:12" ht="204.75" customHeight="1" x14ac:dyDescent="0.3">
      <c r="A65" s="66">
        <v>53</v>
      </c>
      <c r="B65" s="2" t="s">
        <v>548</v>
      </c>
      <c r="C65" s="1" t="s">
        <v>25</v>
      </c>
      <c r="D65" s="2" t="s">
        <v>460</v>
      </c>
      <c r="E65" s="67">
        <v>0</v>
      </c>
      <c r="F65" s="71">
        <v>320000</v>
      </c>
      <c r="G65" s="67">
        <v>0</v>
      </c>
      <c r="H65" s="67">
        <v>0</v>
      </c>
      <c r="I65" s="71"/>
      <c r="J65" s="4" t="s">
        <v>26</v>
      </c>
      <c r="K65" s="1" t="s">
        <v>27</v>
      </c>
      <c r="L65" s="57" t="s">
        <v>24</v>
      </c>
    </row>
    <row r="66" spans="1:12" ht="135" customHeight="1" x14ac:dyDescent="0.3">
      <c r="A66" s="66">
        <v>54</v>
      </c>
      <c r="B66" s="2" t="s">
        <v>463</v>
      </c>
      <c r="C66" s="2" t="s">
        <v>21</v>
      </c>
      <c r="D66" s="2" t="s">
        <v>727</v>
      </c>
      <c r="E66" s="67">
        <v>0</v>
      </c>
      <c r="F66" s="67">
        <v>0</v>
      </c>
      <c r="G66" s="71">
        <v>200000</v>
      </c>
      <c r="H66" s="67">
        <v>0</v>
      </c>
      <c r="I66" s="67">
        <v>0</v>
      </c>
      <c r="J66" s="1" t="s">
        <v>22</v>
      </c>
      <c r="K66" s="1" t="s">
        <v>29</v>
      </c>
      <c r="L66" s="57" t="s">
        <v>24</v>
      </c>
    </row>
    <row r="67" spans="1:12" ht="138.75" customHeight="1" x14ac:dyDescent="0.3">
      <c r="A67" s="66">
        <v>55</v>
      </c>
      <c r="B67" s="2" t="s">
        <v>595</v>
      </c>
      <c r="C67" s="2" t="s">
        <v>21</v>
      </c>
      <c r="D67" s="2" t="s">
        <v>728</v>
      </c>
      <c r="E67" s="67">
        <v>0</v>
      </c>
      <c r="F67" s="67">
        <v>0</v>
      </c>
      <c r="G67" s="71">
        <v>200000</v>
      </c>
      <c r="H67" s="67">
        <v>0</v>
      </c>
      <c r="I67" s="67">
        <v>0</v>
      </c>
      <c r="J67" s="1" t="s">
        <v>22</v>
      </c>
      <c r="K67" s="1" t="s">
        <v>29</v>
      </c>
      <c r="L67" s="57" t="s">
        <v>24</v>
      </c>
    </row>
    <row r="68" spans="1:12" ht="225.75" customHeight="1" x14ac:dyDescent="0.3">
      <c r="A68" s="66">
        <v>56</v>
      </c>
      <c r="B68" s="2" t="s">
        <v>548</v>
      </c>
      <c r="C68" s="1" t="s">
        <v>25</v>
      </c>
      <c r="D68" s="2" t="s">
        <v>549</v>
      </c>
      <c r="E68" s="67">
        <v>0</v>
      </c>
      <c r="F68" s="67">
        <v>0</v>
      </c>
      <c r="G68" s="71">
        <v>192000</v>
      </c>
      <c r="H68" s="71">
        <v>192000</v>
      </c>
      <c r="I68" s="71">
        <v>0</v>
      </c>
      <c r="J68" s="4" t="s">
        <v>26</v>
      </c>
      <c r="K68" s="1" t="s">
        <v>27</v>
      </c>
      <c r="L68" s="57" t="s">
        <v>24</v>
      </c>
    </row>
    <row r="69" spans="1:12" ht="155.25" customHeight="1" x14ac:dyDescent="0.3">
      <c r="A69" s="66">
        <v>57</v>
      </c>
      <c r="B69" s="2" t="s">
        <v>596</v>
      </c>
      <c r="C69" s="2" t="s">
        <v>21</v>
      </c>
      <c r="D69" s="2" t="s">
        <v>462</v>
      </c>
      <c r="E69" s="67">
        <v>0</v>
      </c>
      <c r="F69" s="67">
        <v>0</v>
      </c>
      <c r="G69" s="71">
        <v>485300</v>
      </c>
      <c r="H69" s="71">
        <v>485300</v>
      </c>
      <c r="I69" s="71">
        <v>485300</v>
      </c>
      <c r="J69" s="1" t="s">
        <v>22</v>
      </c>
      <c r="K69" s="1" t="s">
        <v>400</v>
      </c>
      <c r="L69" s="57" t="s">
        <v>24</v>
      </c>
    </row>
    <row r="70" spans="1:12" ht="155.25" customHeight="1" x14ac:dyDescent="0.3">
      <c r="A70" s="66">
        <v>58</v>
      </c>
      <c r="B70" s="2" t="s">
        <v>553</v>
      </c>
      <c r="C70" s="2" t="s">
        <v>21</v>
      </c>
      <c r="D70" s="2" t="s">
        <v>461</v>
      </c>
      <c r="E70" s="67">
        <v>0</v>
      </c>
      <c r="F70" s="67">
        <v>0</v>
      </c>
      <c r="G70" s="71">
        <v>554600</v>
      </c>
      <c r="H70" s="71">
        <v>554600</v>
      </c>
      <c r="I70" s="71">
        <v>554600</v>
      </c>
      <c r="J70" s="1" t="s">
        <v>22</v>
      </c>
      <c r="K70" s="1" t="s">
        <v>400</v>
      </c>
      <c r="L70" s="57" t="s">
        <v>24</v>
      </c>
    </row>
    <row r="71" spans="1:12" ht="138" customHeight="1" x14ac:dyDescent="0.3">
      <c r="A71" s="66">
        <v>59</v>
      </c>
      <c r="B71" s="2" t="s">
        <v>554</v>
      </c>
      <c r="C71" s="2" t="s">
        <v>21</v>
      </c>
      <c r="D71" s="2" t="s">
        <v>729</v>
      </c>
      <c r="E71" s="67">
        <v>0</v>
      </c>
      <c r="F71" s="67">
        <v>0</v>
      </c>
      <c r="G71" s="67">
        <v>0</v>
      </c>
      <c r="H71" s="67">
        <v>0</v>
      </c>
      <c r="I71" s="71">
        <v>200000</v>
      </c>
      <c r="J71" s="1" t="s">
        <v>22</v>
      </c>
      <c r="K71" s="1" t="s">
        <v>400</v>
      </c>
      <c r="L71" s="57" t="s">
        <v>24</v>
      </c>
    </row>
    <row r="72" spans="1:12" ht="147.75" customHeight="1" x14ac:dyDescent="0.3">
      <c r="A72" s="66">
        <v>60</v>
      </c>
      <c r="B72" s="2" t="s">
        <v>556</v>
      </c>
      <c r="C72" s="2" t="s">
        <v>49</v>
      </c>
      <c r="D72" s="4" t="s">
        <v>469</v>
      </c>
      <c r="E72" s="71">
        <v>65000</v>
      </c>
      <c r="F72" s="67">
        <v>0</v>
      </c>
      <c r="G72" s="67">
        <v>0</v>
      </c>
      <c r="H72" s="67">
        <v>0</v>
      </c>
      <c r="I72" s="67">
        <v>0</v>
      </c>
      <c r="J72" s="1" t="s">
        <v>26</v>
      </c>
      <c r="K72" s="1" t="s">
        <v>27</v>
      </c>
      <c r="L72" s="57" t="s">
        <v>24</v>
      </c>
    </row>
    <row r="73" spans="1:12" ht="138" customHeight="1" x14ac:dyDescent="0.3">
      <c r="A73" s="66">
        <v>61</v>
      </c>
      <c r="B73" s="2" t="s">
        <v>642</v>
      </c>
      <c r="C73" s="1" t="s">
        <v>28</v>
      </c>
      <c r="D73" s="2" t="s">
        <v>470</v>
      </c>
      <c r="E73" s="67">
        <v>0</v>
      </c>
      <c r="F73" s="71">
        <v>100000</v>
      </c>
      <c r="G73" s="67">
        <v>0</v>
      </c>
      <c r="H73" s="67">
        <v>0</v>
      </c>
      <c r="I73" s="67">
        <v>0</v>
      </c>
      <c r="J73" s="1" t="s">
        <v>22</v>
      </c>
      <c r="K73" s="68" t="s">
        <v>29</v>
      </c>
      <c r="L73" s="57" t="s">
        <v>24</v>
      </c>
    </row>
    <row r="74" spans="1:12" ht="146.25" customHeight="1" x14ac:dyDescent="0.3">
      <c r="A74" s="66">
        <v>62</v>
      </c>
      <c r="B74" s="2" t="s">
        <v>643</v>
      </c>
      <c r="C74" s="2" t="s">
        <v>472</v>
      </c>
      <c r="D74" s="2" t="s">
        <v>474</v>
      </c>
      <c r="E74" s="67">
        <v>0</v>
      </c>
      <c r="F74" s="71">
        <v>327600</v>
      </c>
      <c r="G74" s="67">
        <v>0</v>
      </c>
      <c r="H74" s="67">
        <v>0</v>
      </c>
      <c r="I74" s="67">
        <v>0</v>
      </c>
      <c r="J74" s="1" t="s">
        <v>471</v>
      </c>
      <c r="K74" s="2" t="s">
        <v>473</v>
      </c>
      <c r="L74" s="57" t="s">
        <v>24</v>
      </c>
    </row>
    <row r="75" spans="1:12" ht="206.25" customHeight="1" x14ac:dyDescent="0.3">
      <c r="A75" s="66">
        <v>63</v>
      </c>
      <c r="B75" s="2" t="s">
        <v>556</v>
      </c>
      <c r="C75" s="2" t="s">
        <v>49</v>
      </c>
      <c r="D75" s="4" t="s">
        <v>475</v>
      </c>
      <c r="E75" s="67">
        <v>0</v>
      </c>
      <c r="F75" s="67">
        <v>0</v>
      </c>
      <c r="G75" s="71">
        <v>160000</v>
      </c>
      <c r="H75" s="67">
        <v>0</v>
      </c>
      <c r="I75" s="67">
        <v>0</v>
      </c>
      <c r="J75" s="1" t="s">
        <v>26</v>
      </c>
      <c r="K75" s="1" t="s">
        <v>27</v>
      </c>
      <c r="L75" s="57" t="s">
        <v>24</v>
      </c>
    </row>
    <row r="76" spans="1:12" ht="203.25" customHeight="1" x14ac:dyDescent="0.3">
      <c r="A76" s="66">
        <v>64</v>
      </c>
      <c r="B76" s="2" t="s">
        <v>556</v>
      </c>
      <c r="C76" s="2" t="s">
        <v>49</v>
      </c>
      <c r="D76" s="4" t="s">
        <v>557</v>
      </c>
      <c r="E76" s="67">
        <v>0</v>
      </c>
      <c r="F76" s="67">
        <v>0</v>
      </c>
      <c r="G76" s="71">
        <v>34000</v>
      </c>
      <c r="H76" s="67">
        <v>0</v>
      </c>
      <c r="I76" s="67">
        <v>0</v>
      </c>
      <c r="J76" s="1" t="s">
        <v>26</v>
      </c>
      <c r="K76" s="1" t="s">
        <v>27</v>
      </c>
      <c r="L76" s="57" t="s">
        <v>24</v>
      </c>
    </row>
    <row r="77" spans="1:12" ht="219" customHeight="1" x14ac:dyDescent="0.3">
      <c r="A77" s="66">
        <v>65</v>
      </c>
      <c r="B77" s="2" t="s">
        <v>556</v>
      </c>
      <c r="C77" s="2" t="s">
        <v>49</v>
      </c>
      <c r="D77" s="4" t="s">
        <v>476</v>
      </c>
      <c r="E77" s="67">
        <v>0</v>
      </c>
      <c r="F77" s="67">
        <v>0</v>
      </c>
      <c r="G77" s="67">
        <v>0</v>
      </c>
      <c r="H77" s="71">
        <v>100000</v>
      </c>
      <c r="I77" s="71">
        <v>0</v>
      </c>
      <c r="J77" s="1" t="s">
        <v>26</v>
      </c>
      <c r="K77" s="1" t="s">
        <v>27</v>
      </c>
      <c r="L77" s="57" t="s">
        <v>24</v>
      </c>
    </row>
    <row r="78" spans="1:12" ht="154.5" customHeight="1" x14ac:dyDescent="0.3">
      <c r="A78" s="66">
        <v>66</v>
      </c>
      <c r="B78" s="2" t="s">
        <v>558</v>
      </c>
      <c r="C78" s="1" t="s">
        <v>28</v>
      </c>
      <c r="D78" s="2" t="s">
        <v>477</v>
      </c>
      <c r="E78" s="67">
        <v>0</v>
      </c>
      <c r="F78" s="67">
        <v>0</v>
      </c>
      <c r="G78" s="67">
        <v>0</v>
      </c>
      <c r="H78" s="71">
        <v>80000</v>
      </c>
      <c r="I78" s="71">
        <v>0</v>
      </c>
      <c r="J78" s="1" t="s">
        <v>22</v>
      </c>
      <c r="K78" s="68" t="s">
        <v>29</v>
      </c>
      <c r="L78" s="57" t="s">
        <v>24</v>
      </c>
    </row>
    <row r="79" spans="1:12" ht="210.75" customHeight="1" x14ac:dyDescent="0.3">
      <c r="A79" s="66">
        <v>67</v>
      </c>
      <c r="B79" s="2" t="s">
        <v>556</v>
      </c>
      <c r="C79" s="2" t="s">
        <v>49</v>
      </c>
      <c r="D79" s="4" t="s">
        <v>559</v>
      </c>
      <c r="E79" s="67">
        <v>0</v>
      </c>
      <c r="F79" s="67">
        <v>0</v>
      </c>
      <c r="G79" s="67">
        <v>0</v>
      </c>
      <c r="H79" s="67">
        <v>0</v>
      </c>
      <c r="I79" s="71">
        <v>380000</v>
      </c>
      <c r="J79" s="1" t="s">
        <v>26</v>
      </c>
      <c r="K79" s="1" t="s">
        <v>27</v>
      </c>
      <c r="L79" s="57" t="s">
        <v>24</v>
      </c>
    </row>
    <row r="80" spans="1:12" ht="117.75" customHeight="1" x14ac:dyDescent="0.3">
      <c r="A80" s="66">
        <v>68</v>
      </c>
      <c r="B80" s="2" t="s">
        <v>597</v>
      </c>
      <c r="C80" s="2" t="s">
        <v>49</v>
      </c>
      <c r="D80" s="4" t="s">
        <v>478</v>
      </c>
      <c r="E80" s="67">
        <v>0</v>
      </c>
      <c r="F80" s="71">
        <v>100000</v>
      </c>
      <c r="G80" s="67">
        <v>0</v>
      </c>
      <c r="H80" s="67">
        <v>0</v>
      </c>
      <c r="I80" s="67">
        <v>0</v>
      </c>
      <c r="J80" s="1" t="s">
        <v>479</v>
      </c>
      <c r="K80" s="1" t="s">
        <v>480</v>
      </c>
      <c r="L80" s="57" t="s">
        <v>24</v>
      </c>
    </row>
    <row r="81" spans="1:12" ht="137.25" customHeight="1" x14ac:dyDescent="0.3">
      <c r="A81" s="66">
        <v>69</v>
      </c>
      <c r="B81" s="2" t="s">
        <v>598</v>
      </c>
      <c r="C81" s="2" t="s">
        <v>21</v>
      </c>
      <c r="D81" s="2" t="s">
        <v>481</v>
      </c>
      <c r="E81" s="67">
        <v>0</v>
      </c>
      <c r="F81" s="71">
        <v>780000</v>
      </c>
      <c r="G81" s="71">
        <v>0</v>
      </c>
      <c r="H81" s="67">
        <v>0</v>
      </c>
      <c r="I81" s="67">
        <v>0</v>
      </c>
      <c r="J81" s="1" t="s">
        <v>22</v>
      </c>
      <c r="K81" s="1" t="s">
        <v>400</v>
      </c>
      <c r="L81" s="57" t="s">
        <v>24</v>
      </c>
    </row>
    <row r="82" spans="1:12" ht="156.75" customHeight="1" x14ac:dyDescent="0.3">
      <c r="A82" s="66">
        <v>70</v>
      </c>
      <c r="B82" s="2" t="s">
        <v>599</v>
      </c>
      <c r="C82" s="2" t="s">
        <v>401</v>
      </c>
      <c r="D82" s="2" t="s">
        <v>730</v>
      </c>
      <c r="E82" s="67">
        <v>0</v>
      </c>
      <c r="F82" s="71">
        <v>200000</v>
      </c>
      <c r="G82" s="67">
        <v>0</v>
      </c>
      <c r="H82" s="67">
        <v>0</v>
      </c>
      <c r="I82" s="67">
        <v>0</v>
      </c>
      <c r="J82" s="4" t="s">
        <v>395</v>
      </c>
      <c r="K82" s="1" t="s">
        <v>396</v>
      </c>
      <c r="L82" s="57" t="s">
        <v>24</v>
      </c>
    </row>
    <row r="83" spans="1:12" ht="153" customHeight="1" x14ac:dyDescent="0.3">
      <c r="A83" s="66">
        <v>71</v>
      </c>
      <c r="B83" s="2" t="s">
        <v>561</v>
      </c>
      <c r="C83" s="2" t="s">
        <v>401</v>
      </c>
      <c r="D83" s="65" t="s">
        <v>731</v>
      </c>
      <c r="E83" s="67">
        <v>0</v>
      </c>
      <c r="F83" s="71">
        <v>100000</v>
      </c>
      <c r="G83" s="67">
        <v>0</v>
      </c>
      <c r="H83" s="67">
        <v>0</v>
      </c>
      <c r="I83" s="67">
        <v>0</v>
      </c>
      <c r="J83" s="4" t="s">
        <v>395</v>
      </c>
      <c r="K83" s="1" t="s">
        <v>396</v>
      </c>
      <c r="L83" s="57" t="s">
        <v>24</v>
      </c>
    </row>
    <row r="84" spans="1:12" ht="132.75" customHeight="1" x14ac:dyDescent="0.3">
      <c r="A84" s="66">
        <v>72</v>
      </c>
      <c r="B84" s="2" t="s">
        <v>562</v>
      </c>
      <c r="C84" s="2" t="s">
        <v>21</v>
      </c>
      <c r="D84" s="2" t="s">
        <v>488</v>
      </c>
      <c r="E84" s="67">
        <v>0</v>
      </c>
      <c r="F84" s="71">
        <v>90000</v>
      </c>
      <c r="G84" s="71">
        <v>0</v>
      </c>
      <c r="H84" s="71">
        <v>0</v>
      </c>
      <c r="I84" s="71">
        <v>0</v>
      </c>
      <c r="J84" s="1" t="s">
        <v>489</v>
      </c>
      <c r="K84" s="1" t="s">
        <v>400</v>
      </c>
      <c r="L84" s="57" t="s">
        <v>24</v>
      </c>
    </row>
    <row r="85" spans="1:12" ht="136.5" customHeight="1" x14ac:dyDescent="0.3">
      <c r="A85" s="66">
        <v>73</v>
      </c>
      <c r="B85" s="2" t="s">
        <v>732</v>
      </c>
      <c r="C85" s="1" t="s">
        <v>28</v>
      </c>
      <c r="D85" s="2" t="s">
        <v>564</v>
      </c>
      <c r="E85" s="67">
        <v>0</v>
      </c>
      <c r="F85" s="67">
        <v>0</v>
      </c>
      <c r="G85" s="71">
        <v>330000</v>
      </c>
      <c r="H85" s="67">
        <v>0</v>
      </c>
      <c r="I85" s="67">
        <v>0</v>
      </c>
      <c r="J85" s="1" t="s">
        <v>22</v>
      </c>
      <c r="K85" s="68" t="s">
        <v>29</v>
      </c>
      <c r="L85" s="57" t="s">
        <v>24</v>
      </c>
    </row>
    <row r="86" spans="1:12" ht="137.25" customHeight="1" x14ac:dyDescent="0.3">
      <c r="A86" s="66">
        <v>74</v>
      </c>
      <c r="B86" s="2" t="s">
        <v>563</v>
      </c>
      <c r="C86" s="1" t="s">
        <v>28</v>
      </c>
      <c r="D86" s="113" t="s">
        <v>733</v>
      </c>
      <c r="E86" s="67">
        <v>0</v>
      </c>
      <c r="F86" s="67">
        <v>0</v>
      </c>
      <c r="G86" s="67">
        <v>0</v>
      </c>
      <c r="H86" s="67">
        <v>0</v>
      </c>
      <c r="I86" s="71">
        <v>212000</v>
      </c>
      <c r="J86" s="1" t="s">
        <v>22</v>
      </c>
      <c r="K86" s="68" t="s">
        <v>29</v>
      </c>
      <c r="L86" s="57" t="s">
        <v>24</v>
      </c>
    </row>
    <row r="87" spans="1:12" ht="171" customHeight="1" x14ac:dyDescent="0.3">
      <c r="A87" s="66">
        <v>75</v>
      </c>
      <c r="B87" s="2" t="s">
        <v>566</v>
      </c>
      <c r="C87" s="2" t="s">
        <v>25</v>
      </c>
      <c r="D87" s="2" t="s">
        <v>490</v>
      </c>
      <c r="E87" s="71">
        <v>0</v>
      </c>
      <c r="F87" s="71">
        <v>290000</v>
      </c>
      <c r="G87" s="71">
        <v>290000</v>
      </c>
      <c r="H87" s="71">
        <v>0</v>
      </c>
      <c r="I87" s="71">
        <v>0</v>
      </c>
      <c r="J87" s="1" t="s">
        <v>26</v>
      </c>
      <c r="K87" s="1" t="s">
        <v>27</v>
      </c>
      <c r="L87" s="57" t="s">
        <v>24</v>
      </c>
    </row>
    <row r="88" spans="1:12" ht="140.25" customHeight="1" x14ac:dyDescent="0.3">
      <c r="A88" s="66">
        <v>76</v>
      </c>
      <c r="B88" s="2" t="s">
        <v>491</v>
      </c>
      <c r="C88" s="2" t="s">
        <v>21</v>
      </c>
      <c r="D88" s="2" t="s">
        <v>492</v>
      </c>
      <c r="E88" s="67">
        <v>0</v>
      </c>
      <c r="F88" s="67">
        <v>0</v>
      </c>
      <c r="G88" s="67">
        <v>0</v>
      </c>
      <c r="H88" s="71">
        <v>160000</v>
      </c>
      <c r="I88" s="112">
        <v>0</v>
      </c>
      <c r="J88" s="1" t="s">
        <v>22</v>
      </c>
      <c r="K88" s="1" t="s">
        <v>400</v>
      </c>
      <c r="L88" s="57" t="s">
        <v>24</v>
      </c>
    </row>
    <row r="89" spans="1:12" ht="199.5" customHeight="1" x14ac:dyDescent="0.3">
      <c r="A89" s="66">
        <v>77</v>
      </c>
      <c r="B89" s="2" t="s">
        <v>566</v>
      </c>
      <c r="C89" s="2" t="s">
        <v>25</v>
      </c>
      <c r="D89" s="2" t="s">
        <v>567</v>
      </c>
      <c r="E89" s="71">
        <v>0</v>
      </c>
      <c r="F89" s="71">
        <v>0</v>
      </c>
      <c r="G89" s="71">
        <v>0</v>
      </c>
      <c r="H89" s="71">
        <v>160000</v>
      </c>
      <c r="I89" s="112">
        <v>0</v>
      </c>
      <c r="J89" s="1" t="s">
        <v>26</v>
      </c>
      <c r="K89" s="1" t="s">
        <v>27</v>
      </c>
      <c r="L89" s="57" t="s">
        <v>24</v>
      </c>
    </row>
    <row r="90" spans="1:12" ht="199.5" customHeight="1" x14ac:dyDescent="0.3">
      <c r="A90" s="66">
        <v>78</v>
      </c>
      <c r="B90" s="2" t="s">
        <v>566</v>
      </c>
      <c r="C90" s="2" t="s">
        <v>25</v>
      </c>
      <c r="D90" s="2" t="s">
        <v>568</v>
      </c>
      <c r="E90" s="71">
        <v>0</v>
      </c>
      <c r="F90" s="71">
        <v>0</v>
      </c>
      <c r="G90" s="71">
        <v>0</v>
      </c>
      <c r="H90" s="71">
        <v>0</v>
      </c>
      <c r="I90" s="71">
        <v>340000</v>
      </c>
      <c r="J90" s="1" t="s">
        <v>26</v>
      </c>
      <c r="K90" s="1" t="s">
        <v>27</v>
      </c>
      <c r="L90" s="57" t="s">
        <v>24</v>
      </c>
    </row>
    <row r="91" spans="1:12" ht="199.5" customHeight="1" x14ac:dyDescent="0.3">
      <c r="A91" s="66">
        <v>79</v>
      </c>
      <c r="B91" s="2" t="s">
        <v>491</v>
      </c>
      <c r="C91" s="2" t="s">
        <v>21</v>
      </c>
      <c r="D91" s="2" t="s">
        <v>734</v>
      </c>
      <c r="E91" s="67">
        <v>0</v>
      </c>
      <c r="F91" s="67">
        <v>0</v>
      </c>
      <c r="G91" s="67">
        <v>0</v>
      </c>
      <c r="H91" s="67">
        <v>0</v>
      </c>
      <c r="I91" s="71">
        <v>174000</v>
      </c>
      <c r="J91" s="1" t="s">
        <v>22</v>
      </c>
      <c r="K91" s="1" t="s">
        <v>400</v>
      </c>
      <c r="L91" s="57" t="s">
        <v>24</v>
      </c>
    </row>
    <row r="92" spans="1:12" ht="210" customHeight="1" x14ac:dyDescent="0.3">
      <c r="A92" s="66">
        <v>80</v>
      </c>
      <c r="B92" s="2" t="s">
        <v>600</v>
      </c>
      <c r="C92" s="2" t="s">
        <v>25</v>
      </c>
      <c r="D92" s="2" t="s">
        <v>494</v>
      </c>
      <c r="E92" s="71">
        <v>0</v>
      </c>
      <c r="F92" s="71">
        <v>320000</v>
      </c>
      <c r="G92" s="71">
        <v>0</v>
      </c>
      <c r="H92" s="71">
        <v>0</v>
      </c>
      <c r="I92" s="71">
        <v>0</v>
      </c>
      <c r="J92" s="1" t="s">
        <v>26</v>
      </c>
      <c r="K92" s="1" t="s">
        <v>27</v>
      </c>
      <c r="L92" s="57" t="s">
        <v>24</v>
      </c>
    </row>
    <row r="93" spans="1:12" ht="210" customHeight="1" x14ac:dyDescent="0.3">
      <c r="A93" s="66">
        <v>81</v>
      </c>
      <c r="B93" s="2" t="s">
        <v>569</v>
      </c>
      <c r="C93" s="2" t="s">
        <v>25</v>
      </c>
      <c r="D93" s="2" t="s">
        <v>570</v>
      </c>
      <c r="E93" s="71">
        <v>0</v>
      </c>
      <c r="F93" s="71">
        <v>0</v>
      </c>
      <c r="G93" s="71">
        <v>340000</v>
      </c>
      <c r="H93" s="71">
        <v>0</v>
      </c>
      <c r="I93" s="71">
        <v>0</v>
      </c>
      <c r="J93" s="1" t="s">
        <v>26</v>
      </c>
      <c r="K93" s="1" t="s">
        <v>27</v>
      </c>
      <c r="L93" s="57" t="s">
        <v>24</v>
      </c>
    </row>
    <row r="94" spans="1:12" ht="204.75" customHeight="1" x14ac:dyDescent="0.3">
      <c r="A94" s="66">
        <v>82</v>
      </c>
      <c r="B94" s="2" t="s">
        <v>569</v>
      </c>
      <c r="C94" s="2" t="s">
        <v>25</v>
      </c>
      <c r="D94" s="2" t="s">
        <v>571</v>
      </c>
      <c r="E94" s="71">
        <v>0</v>
      </c>
      <c r="F94" s="71">
        <v>0</v>
      </c>
      <c r="G94" s="71">
        <v>170000</v>
      </c>
      <c r="H94" s="71">
        <v>0</v>
      </c>
      <c r="I94" s="71">
        <v>0</v>
      </c>
      <c r="J94" s="1" t="s">
        <v>26</v>
      </c>
      <c r="K94" s="1" t="s">
        <v>27</v>
      </c>
      <c r="L94" s="57" t="s">
        <v>24</v>
      </c>
    </row>
    <row r="95" spans="1:12" ht="199.5" customHeight="1" x14ac:dyDescent="0.3">
      <c r="A95" s="66">
        <v>83</v>
      </c>
      <c r="B95" s="2" t="s">
        <v>569</v>
      </c>
      <c r="C95" s="2" t="s">
        <v>25</v>
      </c>
      <c r="D95" s="2" t="s">
        <v>495</v>
      </c>
      <c r="E95" s="71">
        <v>0</v>
      </c>
      <c r="F95" s="71">
        <v>0</v>
      </c>
      <c r="G95" s="71">
        <v>0</v>
      </c>
      <c r="H95" s="71">
        <v>320000</v>
      </c>
      <c r="I95" s="112">
        <v>0</v>
      </c>
      <c r="J95" s="1" t="s">
        <v>26</v>
      </c>
      <c r="K95" s="1" t="s">
        <v>27</v>
      </c>
      <c r="L95" s="57" t="s">
        <v>24</v>
      </c>
    </row>
    <row r="96" spans="1:12" ht="142.5" customHeight="1" x14ac:dyDescent="0.3">
      <c r="A96" s="66">
        <v>84</v>
      </c>
      <c r="B96" s="2" t="s">
        <v>572</v>
      </c>
      <c r="C96" s="2" t="s">
        <v>21</v>
      </c>
      <c r="D96" s="113" t="s">
        <v>735</v>
      </c>
      <c r="E96" s="67">
        <v>0</v>
      </c>
      <c r="F96" s="67">
        <v>0</v>
      </c>
      <c r="G96" s="67">
        <v>0</v>
      </c>
      <c r="H96" s="71">
        <v>400000</v>
      </c>
      <c r="I96" s="67">
        <v>0</v>
      </c>
      <c r="J96" s="1" t="s">
        <v>22</v>
      </c>
      <c r="K96" s="1" t="s">
        <v>400</v>
      </c>
      <c r="L96" s="57" t="s">
        <v>24</v>
      </c>
    </row>
    <row r="97" spans="1:12" ht="134.25" customHeight="1" x14ac:dyDescent="0.3">
      <c r="A97" s="66">
        <v>85</v>
      </c>
      <c r="B97" s="2" t="s">
        <v>572</v>
      </c>
      <c r="C97" s="2" t="s">
        <v>21</v>
      </c>
      <c r="D97" s="65" t="s">
        <v>736</v>
      </c>
      <c r="E97" s="67">
        <v>0</v>
      </c>
      <c r="F97" s="67">
        <v>0</v>
      </c>
      <c r="G97" s="67">
        <v>0</v>
      </c>
      <c r="H97" s="67">
        <v>0</v>
      </c>
      <c r="I97" s="71">
        <v>500000</v>
      </c>
      <c r="J97" s="1" t="s">
        <v>22</v>
      </c>
      <c r="K97" s="1" t="s">
        <v>400</v>
      </c>
      <c r="L97" s="57" t="s">
        <v>24</v>
      </c>
    </row>
    <row r="98" spans="1:12" ht="178.5" customHeight="1" x14ac:dyDescent="0.3">
      <c r="A98" s="66">
        <v>86</v>
      </c>
      <c r="B98" s="2" t="s">
        <v>569</v>
      </c>
      <c r="C98" s="2" t="s">
        <v>25</v>
      </c>
      <c r="D98" s="2" t="s">
        <v>573</v>
      </c>
      <c r="E98" s="71">
        <v>0</v>
      </c>
      <c r="F98" s="71">
        <v>0</v>
      </c>
      <c r="G98" s="71">
        <v>0</v>
      </c>
      <c r="H98" s="71">
        <v>0</v>
      </c>
      <c r="I98" s="71">
        <v>500000</v>
      </c>
      <c r="J98" s="1" t="s">
        <v>26</v>
      </c>
      <c r="K98" s="1" t="s">
        <v>27</v>
      </c>
      <c r="L98" s="57" t="s">
        <v>24</v>
      </c>
    </row>
    <row r="99" spans="1:12" ht="152.25" customHeight="1" x14ac:dyDescent="0.3">
      <c r="A99" s="66">
        <v>87</v>
      </c>
      <c r="B99" s="2" t="s">
        <v>644</v>
      </c>
      <c r="C99" s="2" t="s">
        <v>21</v>
      </c>
      <c r="D99" s="2" t="s">
        <v>497</v>
      </c>
      <c r="E99" s="67">
        <v>0</v>
      </c>
      <c r="F99" s="71">
        <v>200000</v>
      </c>
      <c r="G99" s="67">
        <v>0</v>
      </c>
      <c r="H99" s="67">
        <v>0</v>
      </c>
      <c r="I99" s="71">
        <v>0</v>
      </c>
      <c r="J99" s="1" t="s">
        <v>22</v>
      </c>
      <c r="K99" s="1" t="s">
        <v>400</v>
      </c>
      <c r="L99" s="57" t="s">
        <v>24</v>
      </c>
    </row>
    <row r="100" spans="1:12" ht="135" customHeight="1" x14ac:dyDescent="0.3">
      <c r="A100" s="66">
        <v>88</v>
      </c>
      <c r="B100" s="2" t="s">
        <v>498</v>
      </c>
      <c r="C100" s="2" t="s">
        <v>21</v>
      </c>
      <c r="D100" s="2" t="s">
        <v>499</v>
      </c>
      <c r="E100" s="67">
        <v>0</v>
      </c>
      <c r="F100" s="71">
        <v>234000</v>
      </c>
      <c r="G100" s="71">
        <v>0</v>
      </c>
      <c r="H100" s="67">
        <v>0</v>
      </c>
      <c r="I100" s="67">
        <v>0</v>
      </c>
      <c r="J100" s="1" t="s">
        <v>22</v>
      </c>
      <c r="K100" s="1" t="s">
        <v>400</v>
      </c>
      <c r="L100" s="57" t="s">
        <v>24</v>
      </c>
    </row>
    <row r="101" spans="1:12" ht="180" customHeight="1" x14ac:dyDescent="0.3">
      <c r="A101" s="66">
        <v>89</v>
      </c>
      <c r="B101" s="2" t="s">
        <v>575</v>
      </c>
      <c r="C101" s="2" t="s">
        <v>49</v>
      </c>
      <c r="D101" s="4" t="s">
        <v>500</v>
      </c>
      <c r="E101" s="67">
        <v>0</v>
      </c>
      <c r="F101" s="67">
        <v>0</v>
      </c>
      <c r="G101" s="67">
        <v>0</v>
      </c>
      <c r="H101" s="71">
        <v>240000</v>
      </c>
      <c r="I101" s="67">
        <v>0</v>
      </c>
      <c r="J101" s="1" t="s">
        <v>26</v>
      </c>
      <c r="K101" s="1" t="s">
        <v>27</v>
      </c>
      <c r="L101" s="57" t="s">
        <v>24</v>
      </c>
    </row>
    <row r="102" spans="1:12" ht="180.75" customHeight="1" x14ac:dyDescent="0.3">
      <c r="A102" s="66">
        <v>90</v>
      </c>
      <c r="B102" s="2" t="s">
        <v>575</v>
      </c>
      <c r="C102" s="2" t="s">
        <v>49</v>
      </c>
      <c r="D102" s="4" t="s">
        <v>501</v>
      </c>
      <c r="E102" s="67">
        <v>0</v>
      </c>
      <c r="F102" s="67">
        <v>0</v>
      </c>
      <c r="G102" s="67">
        <v>0</v>
      </c>
      <c r="H102" s="71">
        <v>800000</v>
      </c>
      <c r="I102" s="71">
        <v>0</v>
      </c>
      <c r="J102" s="1" t="s">
        <v>26</v>
      </c>
      <c r="K102" s="1" t="s">
        <v>27</v>
      </c>
      <c r="L102" s="57" t="s">
        <v>24</v>
      </c>
    </row>
    <row r="103" spans="1:12" ht="180.75" customHeight="1" x14ac:dyDescent="0.3">
      <c r="A103" s="66">
        <v>91</v>
      </c>
      <c r="B103" s="2" t="s">
        <v>575</v>
      </c>
      <c r="C103" s="2" t="s">
        <v>49</v>
      </c>
      <c r="D103" s="4" t="s">
        <v>576</v>
      </c>
      <c r="E103" s="67">
        <v>0</v>
      </c>
      <c r="F103" s="67">
        <v>0</v>
      </c>
      <c r="G103" s="67">
        <v>0</v>
      </c>
      <c r="H103" s="67">
        <v>0</v>
      </c>
      <c r="I103" s="71">
        <v>300000</v>
      </c>
      <c r="J103" s="1" t="s">
        <v>26</v>
      </c>
      <c r="K103" s="1" t="s">
        <v>27</v>
      </c>
      <c r="L103" s="57" t="s">
        <v>24</v>
      </c>
    </row>
    <row r="104" spans="1:12" ht="159" customHeight="1" x14ac:dyDescent="0.3">
      <c r="A104" s="66">
        <v>92</v>
      </c>
      <c r="B104" s="2" t="s">
        <v>578</v>
      </c>
      <c r="C104" s="2" t="s">
        <v>21</v>
      </c>
      <c r="D104" s="2" t="s">
        <v>502</v>
      </c>
      <c r="E104" s="67">
        <v>0</v>
      </c>
      <c r="F104" s="71">
        <v>100000</v>
      </c>
      <c r="G104" s="67">
        <v>0</v>
      </c>
      <c r="H104" s="67">
        <v>0</v>
      </c>
      <c r="I104" s="67">
        <v>0</v>
      </c>
      <c r="J104" s="1" t="s">
        <v>22</v>
      </c>
      <c r="K104" s="1" t="s">
        <v>400</v>
      </c>
      <c r="L104" s="57" t="s">
        <v>24</v>
      </c>
    </row>
    <row r="105" spans="1:12" ht="300" x14ac:dyDescent="0.3">
      <c r="A105" s="66">
        <v>93</v>
      </c>
      <c r="B105" s="2" t="s">
        <v>645</v>
      </c>
      <c r="C105" s="2" t="s">
        <v>503</v>
      </c>
      <c r="D105" s="113" t="s">
        <v>504</v>
      </c>
      <c r="E105" s="67">
        <v>0</v>
      </c>
      <c r="F105" s="71">
        <v>465000</v>
      </c>
      <c r="G105" s="67">
        <v>0</v>
      </c>
      <c r="H105" s="67">
        <v>0</v>
      </c>
      <c r="I105" s="67">
        <v>0</v>
      </c>
      <c r="J105" s="4" t="s">
        <v>26</v>
      </c>
      <c r="K105" s="1" t="s">
        <v>27</v>
      </c>
      <c r="L105" s="57" t="s">
        <v>24</v>
      </c>
    </row>
    <row r="106" spans="1:12" ht="132.75" customHeight="1" x14ac:dyDescent="0.3">
      <c r="A106" s="66">
        <v>94</v>
      </c>
      <c r="B106" s="2" t="s">
        <v>505</v>
      </c>
      <c r="C106" s="2" t="s">
        <v>21</v>
      </c>
      <c r="D106" s="2" t="s">
        <v>506</v>
      </c>
      <c r="E106" s="67">
        <v>0</v>
      </c>
      <c r="F106" s="67">
        <v>0</v>
      </c>
      <c r="G106" s="71">
        <v>520000</v>
      </c>
      <c r="H106" s="67">
        <v>0</v>
      </c>
      <c r="I106" s="67">
        <v>0</v>
      </c>
      <c r="J106" s="1" t="s">
        <v>22</v>
      </c>
      <c r="K106" s="1" t="s">
        <v>400</v>
      </c>
      <c r="L106" s="57" t="s">
        <v>24</v>
      </c>
    </row>
    <row r="107" spans="1:12" ht="171" customHeight="1" x14ac:dyDescent="0.3">
      <c r="A107" s="66">
        <v>95</v>
      </c>
      <c r="B107" s="2" t="s">
        <v>505</v>
      </c>
      <c r="C107" s="2" t="s">
        <v>21</v>
      </c>
      <c r="D107" s="113" t="s">
        <v>737</v>
      </c>
      <c r="E107" s="67">
        <v>0</v>
      </c>
      <c r="F107" s="67">
        <v>0</v>
      </c>
      <c r="G107" s="67">
        <v>0</v>
      </c>
      <c r="H107" s="67">
        <v>0</v>
      </c>
      <c r="I107" s="71">
        <v>400000</v>
      </c>
      <c r="J107" s="1" t="s">
        <v>22</v>
      </c>
      <c r="K107" s="1" t="s">
        <v>400</v>
      </c>
      <c r="L107" s="57" t="s">
        <v>24</v>
      </c>
    </row>
    <row r="108" spans="1:12" ht="139.5" customHeight="1" x14ac:dyDescent="0.3">
      <c r="A108" s="66">
        <v>96</v>
      </c>
      <c r="B108" s="2" t="s">
        <v>505</v>
      </c>
      <c r="C108" s="2" t="s">
        <v>21</v>
      </c>
      <c r="D108" s="113" t="s">
        <v>738</v>
      </c>
      <c r="E108" s="67">
        <v>0</v>
      </c>
      <c r="F108" s="67">
        <v>0</v>
      </c>
      <c r="G108" s="67">
        <v>0</v>
      </c>
      <c r="H108" s="67">
        <v>0</v>
      </c>
      <c r="I108" s="71">
        <v>400000</v>
      </c>
      <c r="J108" s="1" t="s">
        <v>22</v>
      </c>
      <c r="K108" s="1" t="s">
        <v>400</v>
      </c>
      <c r="L108" s="57" t="s">
        <v>24</v>
      </c>
    </row>
    <row r="109" spans="1:12" ht="138" customHeight="1" x14ac:dyDescent="0.3">
      <c r="A109" s="66">
        <v>97</v>
      </c>
      <c r="B109" s="2" t="s">
        <v>579</v>
      </c>
      <c r="C109" s="2" t="s">
        <v>49</v>
      </c>
      <c r="D109" s="4" t="s">
        <v>739</v>
      </c>
      <c r="E109" s="67">
        <v>0</v>
      </c>
      <c r="F109" s="67">
        <v>0</v>
      </c>
      <c r="G109" s="67">
        <v>0</v>
      </c>
      <c r="H109" s="67">
        <v>0</v>
      </c>
      <c r="I109" s="71">
        <v>150000</v>
      </c>
      <c r="J109" s="1" t="s">
        <v>26</v>
      </c>
      <c r="K109" s="1" t="s">
        <v>27</v>
      </c>
      <c r="L109" s="57" t="s">
        <v>24</v>
      </c>
    </row>
    <row r="110" spans="1:12" x14ac:dyDescent="0.3">
      <c r="A110" s="122"/>
      <c r="B110" s="30"/>
      <c r="C110" s="39"/>
      <c r="D110" s="38"/>
      <c r="E110" s="145">
        <f>SUM(E13:E109)</f>
        <v>65000</v>
      </c>
      <c r="F110" s="145">
        <f t="shared" ref="F110:I110" si="0">SUM(F13:F109)</f>
        <v>10635600</v>
      </c>
      <c r="G110" s="145">
        <f t="shared" si="0"/>
        <v>12005900</v>
      </c>
      <c r="H110" s="144">
        <f t="shared" si="0"/>
        <v>13527900</v>
      </c>
      <c r="I110" s="145">
        <f t="shared" si="0"/>
        <v>9137900</v>
      </c>
      <c r="J110" s="38"/>
      <c r="K110" s="38"/>
      <c r="L110" s="38"/>
    </row>
    <row r="111" spans="1:12" x14ac:dyDescent="0.3">
      <c r="A111" s="122"/>
      <c r="B111" s="30"/>
      <c r="C111" s="39"/>
      <c r="D111" s="38"/>
      <c r="E111" s="40">
        <f>COUNT(E13:E109)</f>
        <v>97</v>
      </c>
      <c r="F111" s="40">
        <f t="shared" ref="F111:I111" si="1">COUNT(F13:F109)</f>
        <v>97</v>
      </c>
      <c r="G111" s="40">
        <f t="shared" si="1"/>
        <v>97</v>
      </c>
      <c r="H111" s="40">
        <f t="shared" si="1"/>
        <v>97</v>
      </c>
      <c r="I111" s="40">
        <f t="shared" si="1"/>
        <v>94</v>
      </c>
      <c r="J111" s="38"/>
      <c r="K111" s="39"/>
      <c r="L111" s="38"/>
    </row>
    <row r="112" spans="1:12" x14ac:dyDescent="0.3">
      <c r="A112" s="122"/>
      <c r="B112" s="39"/>
      <c r="C112" s="39"/>
      <c r="D112" s="38"/>
      <c r="E112" s="40">
        <f>COUNTIF(E13:E109,0)</f>
        <v>96</v>
      </c>
      <c r="F112" s="40">
        <f t="shared" ref="F112:I112" si="2">COUNTIF(F13:F109,0)</f>
        <v>63</v>
      </c>
      <c r="G112" s="40">
        <f t="shared" si="2"/>
        <v>68</v>
      </c>
      <c r="H112" s="40">
        <f t="shared" si="2"/>
        <v>66</v>
      </c>
      <c r="I112" s="40">
        <f t="shared" si="2"/>
        <v>68</v>
      </c>
      <c r="J112" s="38"/>
      <c r="K112" s="39"/>
      <c r="L112" s="38"/>
    </row>
    <row r="113" spans="1:12" x14ac:dyDescent="0.3">
      <c r="A113" s="122"/>
      <c r="B113" s="38"/>
      <c r="C113" s="39"/>
      <c r="D113" s="38"/>
      <c r="E113" s="146">
        <f>E111-E112</f>
        <v>1</v>
      </c>
      <c r="F113" s="146">
        <f t="shared" ref="F113:I113" si="3">F111-F112</f>
        <v>34</v>
      </c>
      <c r="G113" s="146">
        <f t="shared" si="3"/>
        <v>29</v>
      </c>
      <c r="H113" s="146">
        <f t="shared" si="3"/>
        <v>31</v>
      </c>
      <c r="I113" s="146">
        <f t="shared" si="3"/>
        <v>26</v>
      </c>
      <c r="J113" s="38"/>
      <c r="K113" s="39"/>
      <c r="L113" s="38"/>
    </row>
    <row r="114" spans="1:12" x14ac:dyDescent="0.3">
      <c r="A114" s="122"/>
      <c r="B114" s="38"/>
      <c r="C114" s="39"/>
      <c r="D114" s="38"/>
      <c r="E114" s="38"/>
      <c r="F114" s="38"/>
      <c r="G114" s="38"/>
      <c r="H114" s="31"/>
      <c r="I114" s="123"/>
      <c r="J114" s="38"/>
      <c r="K114" s="38"/>
      <c r="L114" s="38"/>
    </row>
    <row r="115" spans="1:12" x14ac:dyDescent="0.3">
      <c r="A115" s="122"/>
      <c r="B115" s="39"/>
      <c r="C115" s="39"/>
      <c r="D115" s="38"/>
      <c r="E115" s="40"/>
      <c r="F115" s="38"/>
      <c r="G115" s="38"/>
      <c r="H115" s="31"/>
      <c r="I115" s="123"/>
      <c r="J115" s="38"/>
      <c r="K115" s="39"/>
      <c r="L115" s="38"/>
    </row>
    <row r="116" spans="1:12" x14ac:dyDescent="0.3">
      <c r="A116" s="122"/>
      <c r="B116" s="39"/>
      <c r="C116" s="39"/>
      <c r="D116" s="38"/>
      <c r="E116" s="38"/>
      <c r="F116" s="38"/>
      <c r="G116" s="38"/>
      <c r="H116" s="31"/>
      <c r="I116" s="123"/>
      <c r="J116" s="75"/>
      <c r="K116" s="39"/>
      <c r="L116" s="38"/>
    </row>
    <row r="117" spans="1:12" x14ac:dyDescent="0.3">
      <c r="A117" s="122"/>
      <c r="B117" s="39"/>
      <c r="C117" s="39"/>
      <c r="D117" s="38"/>
      <c r="E117" s="40"/>
      <c r="F117" s="38"/>
      <c r="G117" s="38"/>
      <c r="H117" s="31"/>
      <c r="I117" s="123"/>
      <c r="J117" s="38"/>
      <c r="K117" s="39"/>
      <c r="L117" s="38"/>
    </row>
    <row r="118" spans="1:12" x14ac:dyDescent="0.3">
      <c r="A118" s="122"/>
      <c r="B118" s="39"/>
      <c r="C118" s="39"/>
      <c r="D118" s="38"/>
      <c r="E118" s="38"/>
      <c r="F118" s="38"/>
      <c r="G118" s="38"/>
      <c r="H118" s="31"/>
      <c r="I118" s="123"/>
      <c r="J118" s="38"/>
      <c r="K118" s="39"/>
      <c r="L118" s="38"/>
    </row>
    <row r="119" spans="1:12" x14ac:dyDescent="0.3">
      <c r="A119" s="122"/>
      <c r="B119" s="39"/>
      <c r="C119" s="39"/>
      <c r="D119" s="38"/>
      <c r="E119" s="40"/>
      <c r="F119" s="38"/>
      <c r="G119" s="38"/>
      <c r="H119" s="31"/>
      <c r="I119" s="123"/>
      <c r="J119" s="38"/>
      <c r="K119" s="39"/>
      <c r="L119" s="38"/>
    </row>
    <row r="120" spans="1:12" x14ac:dyDescent="0.3">
      <c r="A120" s="122"/>
      <c r="B120" s="39"/>
      <c r="C120" s="39"/>
      <c r="D120" s="38"/>
      <c r="E120" s="38"/>
      <c r="F120" s="38"/>
      <c r="G120" s="38"/>
      <c r="H120" s="31"/>
      <c r="I120" s="123"/>
      <c r="J120" s="75"/>
      <c r="K120" s="39"/>
      <c r="L120" s="38"/>
    </row>
    <row r="121" spans="1:12" x14ac:dyDescent="0.3">
      <c r="A121" s="122"/>
      <c r="B121" s="39"/>
      <c r="C121" s="39"/>
      <c r="D121" s="38"/>
      <c r="E121" s="40"/>
      <c r="F121" s="40"/>
      <c r="G121" s="38"/>
      <c r="H121" s="31"/>
      <c r="I121" s="123"/>
      <c r="J121" s="38"/>
      <c r="K121" s="39"/>
      <c r="L121" s="38"/>
    </row>
    <row r="122" spans="1:12" x14ac:dyDescent="0.3">
      <c r="A122" s="122"/>
      <c r="B122" s="39"/>
      <c r="C122" s="39"/>
      <c r="D122" s="38"/>
      <c r="E122" s="38"/>
      <c r="F122" s="38"/>
      <c r="G122" s="38"/>
      <c r="H122" s="31"/>
      <c r="I122" s="123"/>
      <c r="J122" s="38"/>
      <c r="K122" s="39"/>
      <c r="L122" s="38"/>
    </row>
    <row r="123" spans="1:12" x14ac:dyDescent="0.3">
      <c r="A123" s="122"/>
      <c r="B123" s="39"/>
      <c r="C123" s="39"/>
      <c r="D123" s="38"/>
      <c r="E123" s="38"/>
      <c r="F123" s="38"/>
      <c r="G123" s="38"/>
      <c r="H123" s="31"/>
      <c r="I123" s="123"/>
      <c r="J123" s="38"/>
      <c r="K123" s="38"/>
      <c r="L123" s="38"/>
    </row>
    <row r="124" spans="1:12" x14ac:dyDescent="0.3">
      <c r="A124" s="122"/>
      <c r="B124" s="124"/>
      <c r="C124" s="124"/>
      <c r="D124" s="125"/>
      <c r="E124" s="126"/>
      <c r="F124" s="124"/>
      <c r="G124" s="31"/>
      <c r="H124" s="31"/>
      <c r="I124" s="123"/>
      <c r="J124" s="125"/>
      <c r="K124" s="124"/>
      <c r="L124" s="125"/>
    </row>
    <row r="125" spans="1:12" x14ac:dyDescent="0.3">
      <c r="A125" s="122"/>
      <c r="B125" s="124"/>
      <c r="C125" s="124"/>
      <c r="D125" s="125"/>
      <c r="E125" s="125"/>
      <c r="F125" s="124"/>
      <c r="G125" s="31"/>
      <c r="H125" s="31"/>
      <c r="I125" s="123"/>
      <c r="J125" s="125"/>
      <c r="K125" s="124"/>
      <c r="L125" s="38"/>
    </row>
    <row r="126" spans="1:12" x14ac:dyDescent="0.3">
      <c r="A126" s="122"/>
      <c r="B126" s="41"/>
      <c r="C126" s="41"/>
      <c r="D126" s="38"/>
      <c r="E126" s="40"/>
      <c r="F126" s="41"/>
      <c r="G126" s="31"/>
      <c r="H126" s="31"/>
      <c r="I126" s="123"/>
      <c r="J126" s="38"/>
      <c r="K126" s="41"/>
      <c r="L126" s="38"/>
    </row>
    <row r="127" spans="1:12" x14ac:dyDescent="0.3">
      <c r="A127" s="122"/>
      <c r="B127" s="41"/>
      <c r="C127" s="41"/>
      <c r="D127" s="38"/>
      <c r="E127" s="41"/>
      <c r="F127" s="41"/>
      <c r="G127" s="31"/>
      <c r="H127" s="31"/>
      <c r="I127" s="123"/>
      <c r="J127" s="38"/>
      <c r="K127" s="41"/>
      <c r="L127" s="38"/>
    </row>
    <row r="128" spans="1:12" x14ac:dyDescent="0.3">
      <c r="A128" s="122"/>
      <c r="B128" s="41"/>
      <c r="C128" s="41"/>
      <c r="D128" s="41"/>
      <c r="E128" s="41"/>
      <c r="F128" s="41"/>
      <c r="G128" s="41"/>
      <c r="H128" s="31"/>
      <c r="I128" s="123"/>
      <c r="J128" s="31"/>
      <c r="K128" s="41"/>
      <c r="L128" s="31"/>
    </row>
    <row r="129" spans="1:12" x14ac:dyDescent="0.3">
      <c r="A129" s="122"/>
      <c r="B129" s="30"/>
      <c r="C129" s="30"/>
      <c r="D129" s="38"/>
      <c r="E129" s="40"/>
      <c r="F129" s="38"/>
      <c r="G129" s="38"/>
      <c r="H129" s="31"/>
      <c r="I129" s="123"/>
      <c r="J129" s="38"/>
      <c r="K129" s="30"/>
      <c r="L129" s="38"/>
    </row>
    <row r="130" spans="1:12" x14ac:dyDescent="0.3">
      <c r="A130" s="122"/>
      <c r="B130" s="30"/>
      <c r="C130" s="30"/>
      <c r="D130" s="38"/>
      <c r="E130" s="38"/>
      <c r="F130" s="38"/>
      <c r="G130" s="38"/>
      <c r="H130" s="31"/>
      <c r="I130" s="123"/>
      <c r="J130" s="38"/>
      <c r="K130" s="30"/>
      <c r="L130" s="38"/>
    </row>
    <row r="131" spans="1:12" x14ac:dyDescent="0.3">
      <c r="A131" s="122"/>
      <c r="B131" s="30"/>
      <c r="C131" s="30"/>
      <c r="D131" s="38"/>
      <c r="E131" s="38"/>
      <c r="F131" s="38"/>
      <c r="G131" s="38"/>
      <c r="H131" s="31"/>
      <c r="I131" s="123"/>
      <c r="J131" s="38"/>
      <c r="K131" s="30"/>
      <c r="L131" s="38"/>
    </row>
    <row r="132" spans="1:12" x14ac:dyDescent="0.3">
      <c r="A132" s="122"/>
      <c r="B132" s="30"/>
      <c r="C132" s="30"/>
      <c r="D132" s="38"/>
      <c r="E132" s="38"/>
      <c r="F132" s="38"/>
      <c r="G132" s="38"/>
      <c r="H132" s="31"/>
      <c r="I132" s="123"/>
      <c r="J132" s="38"/>
      <c r="K132" s="38"/>
      <c r="L132" s="38"/>
    </row>
    <row r="133" spans="1:12" x14ac:dyDescent="0.3">
      <c r="A133" s="122"/>
      <c r="B133" s="30"/>
      <c r="C133" s="39"/>
      <c r="D133" s="38"/>
      <c r="E133" s="40"/>
      <c r="F133" s="31"/>
      <c r="G133" s="39"/>
      <c r="H133" s="31"/>
      <c r="I133" s="123"/>
      <c r="J133" s="38"/>
      <c r="K133" s="30"/>
      <c r="L133" s="38"/>
    </row>
    <row r="134" spans="1:12" x14ac:dyDescent="0.3">
      <c r="A134" s="122"/>
      <c r="B134" s="30"/>
      <c r="C134" s="39"/>
      <c r="D134" s="31"/>
      <c r="E134" s="38"/>
      <c r="F134" s="40"/>
      <c r="G134" s="39"/>
      <c r="H134" s="31"/>
      <c r="I134" s="123"/>
      <c r="J134" s="38"/>
      <c r="K134" s="30"/>
      <c r="L134" s="38"/>
    </row>
    <row r="135" spans="1:12" x14ac:dyDescent="0.3">
      <c r="A135" s="122"/>
      <c r="B135" s="41"/>
      <c r="C135" s="41"/>
      <c r="D135" s="41"/>
      <c r="E135" s="40"/>
      <c r="F135" s="41"/>
      <c r="G135" s="31"/>
      <c r="H135" s="31"/>
      <c r="I135" s="123"/>
      <c r="J135" s="38"/>
      <c r="K135" s="41"/>
      <c r="L135" s="38"/>
    </row>
    <row r="136" spans="1:12" x14ac:dyDescent="0.3">
      <c r="A136" s="122"/>
      <c r="B136" s="41"/>
      <c r="C136" s="41"/>
      <c r="D136" s="41"/>
      <c r="E136" s="38"/>
      <c r="F136" s="41"/>
      <c r="G136" s="31"/>
      <c r="H136" s="31"/>
      <c r="I136" s="123"/>
      <c r="J136" s="38"/>
      <c r="K136" s="41"/>
      <c r="L136" s="38"/>
    </row>
    <row r="137" spans="1:12" x14ac:dyDescent="0.3">
      <c r="A137" s="122"/>
      <c r="B137" s="41"/>
      <c r="C137" s="41"/>
      <c r="D137" s="41"/>
      <c r="E137" s="38"/>
      <c r="F137" s="41"/>
      <c r="G137" s="41"/>
      <c r="H137" s="31"/>
      <c r="I137" s="123"/>
      <c r="J137" s="31"/>
      <c r="K137" s="41"/>
      <c r="L137" s="38"/>
    </row>
    <row r="138" spans="1:12" x14ac:dyDescent="0.3">
      <c r="A138" s="122"/>
      <c r="B138" s="41"/>
      <c r="C138" s="41"/>
      <c r="D138" s="41"/>
      <c r="E138" s="38"/>
      <c r="F138" s="41"/>
      <c r="G138" s="41"/>
      <c r="H138" s="31"/>
      <c r="I138" s="123"/>
      <c r="J138" s="31"/>
      <c r="K138" s="41"/>
      <c r="L138" s="38"/>
    </row>
    <row r="139" spans="1:12" x14ac:dyDescent="0.3">
      <c r="A139" s="122"/>
      <c r="B139" s="41"/>
      <c r="C139" s="41"/>
      <c r="D139" s="41"/>
      <c r="E139" s="38"/>
      <c r="F139" s="41"/>
      <c r="G139" s="41"/>
      <c r="H139" s="31"/>
      <c r="I139" s="123"/>
      <c r="J139" s="41"/>
      <c r="K139" s="41"/>
      <c r="L139" s="31"/>
    </row>
    <row r="140" spans="1:12" x14ac:dyDescent="0.3">
      <c r="A140" s="122"/>
      <c r="B140" s="41"/>
      <c r="C140" s="41"/>
      <c r="D140" s="41"/>
      <c r="E140" s="38"/>
      <c r="F140" s="41"/>
      <c r="G140" s="41"/>
      <c r="H140" s="31"/>
      <c r="I140" s="123"/>
      <c r="J140" s="41"/>
      <c r="K140" s="41"/>
      <c r="L140" s="31"/>
    </row>
    <row r="141" spans="1:12" x14ac:dyDescent="0.3">
      <c r="A141" s="122"/>
      <c r="B141" s="41"/>
      <c r="C141" s="41"/>
      <c r="D141" s="41"/>
      <c r="E141" s="38"/>
      <c r="F141" s="41"/>
      <c r="G141" s="41"/>
      <c r="H141" s="31"/>
      <c r="I141" s="123"/>
      <c r="J141" s="41"/>
      <c r="K141" s="41"/>
      <c r="L141" s="31"/>
    </row>
    <row r="142" spans="1:12" x14ac:dyDescent="0.3">
      <c r="A142" s="122"/>
      <c r="B142" s="41"/>
      <c r="C142" s="41"/>
      <c r="D142" s="41"/>
      <c r="E142" s="38"/>
      <c r="F142" s="41"/>
      <c r="G142" s="41"/>
      <c r="H142" s="31"/>
      <c r="I142" s="123"/>
      <c r="J142" s="41"/>
      <c r="K142" s="41"/>
      <c r="L142" s="31"/>
    </row>
    <row r="143" spans="1:12" x14ac:dyDescent="0.3">
      <c r="A143" s="122"/>
      <c r="B143" s="41"/>
      <c r="C143" s="41"/>
      <c r="D143" s="41"/>
      <c r="E143" s="38"/>
      <c r="F143" s="41"/>
      <c r="G143" s="41"/>
      <c r="H143" s="31"/>
      <c r="I143" s="123"/>
      <c r="J143" s="41"/>
      <c r="K143" s="41"/>
      <c r="L143" s="31"/>
    </row>
    <row r="144" spans="1:12" x14ac:dyDescent="0.3">
      <c r="A144" s="122"/>
      <c r="B144" s="41"/>
      <c r="C144" s="41"/>
      <c r="D144" s="41"/>
      <c r="E144" s="38"/>
      <c r="F144" s="41"/>
      <c r="G144" s="41"/>
      <c r="H144" s="31"/>
      <c r="I144" s="123"/>
      <c r="J144" s="41"/>
      <c r="K144" s="41"/>
      <c r="L144" s="31"/>
    </row>
    <row r="145" spans="1:12" x14ac:dyDescent="0.3">
      <c r="A145" s="122"/>
      <c r="B145" s="41"/>
      <c r="C145" s="41"/>
      <c r="D145" s="41"/>
      <c r="E145" s="38"/>
      <c r="F145" s="41"/>
      <c r="G145" s="41"/>
      <c r="H145" s="31"/>
      <c r="I145" s="123"/>
      <c r="J145" s="41"/>
      <c r="K145" s="41"/>
      <c r="L145" s="31"/>
    </row>
    <row r="146" spans="1:12" x14ac:dyDescent="0.3">
      <c r="A146" s="122"/>
      <c r="B146" s="41"/>
      <c r="C146" s="41"/>
      <c r="D146" s="41"/>
      <c r="E146" s="38"/>
      <c r="F146" s="41"/>
      <c r="G146" s="41"/>
      <c r="H146" s="31"/>
      <c r="I146" s="123"/>
      <c r="J146" s="41"/>
      <c r="K146" s="41"/>
      <c r="L146" s="31"/>
    </row>
    <row r="147" spans="1:12" x14ac:dyDescent="0.3">
      <c r="A147" s="122"/>
      <c r="B147" s="41"/>
      <c r="C147" s="41"/>
      <c r="D147" s="41"/>
      <c r="E147" s="38"/>
      <c r="F147" s="41"/>
      <c r="G147" s="41"/>
      <c r="H147" s="31"/>
      <c r="I147" s="123"/>
      <c r="J147" s="41"/>
      <c r="K147" s="41"/>
      <c r="L147" s="31"/>
    </row>
    <row r="148" spans="1:12" x14ac:dyDescent="0.3">
      <c r="A148" s="122"/>
      <c r="B148" s="41"/>
      <c r="C148" s="41"/>
      <c r="D148" s="41"/>
      <c r="E148" s="38"/>
      <c r="F148" s="41"/>
      <c r="G148" s="41"/>
      <c r="H148" s="31"/>
      <c r="I148" s="123"/>
      <c r="J148" s="41"/>
      <c r="K148" s="41"/>
      <c r="L148" s="31"/>
    </row>
    <row r="149" spans="1:12" x14ac:dyDescent="0.3">
      <c r="A149" s="122"/>
      <c r="B149" s="41"/>
      <c r="C149" s="41"/>
      <c r="D149" s="41"/>
      <c r="E149" s="38"/>
      <c r="F149" s="41"/>
      <c r="G149" s="41"/>
      <c r="H149" s="31"/>
      <c r="I149" s="123"/>
      <c r="J149" s="41"/>
      <c r="K149" s="41"/>
      <c r="L149" s="31"/>
    </row>
    <row r="150" spans="1:12" x14ac:dyDescent="0.3">
      <c r="A150" s="122"/>
      <c r="B150" s="41"/>
      <c r="C150" s="41"/>
      <c r="D150" s="41"/>
      <c r="E150" s="38"/>
      <c r="F150" s="41"/>
      <c r="G150" s="41"/>
      <c r="H150" s="31"/>
      <c r="I150" s="123"/>
      <c r="J150" s="41"/>
      <c r="K150" s="41"/>
      <c r="L150" s="31"/>
    </row>
    <row r="151" spans="1:12" x14ac:dyDescent="0.3">
      <c r="A151" s="122"/>
      <c r="B151" s="41"/>
      <c r="C151" s="41"/>
      <c r="D151" s="41"/>
      <c r="E151" s="38"/>
      <c r="F151" s="41"/>
      <c r="G151" s="41"/>
      <c r="H151" s="31"/>
      <c r="I151" s="123"/>
      <c r="J151" s="41"/>
      <c r="K151" s="41"/>
      <c r="L151" s="31"/>
    </row>
    <row r="152" spans="1:12" x14ac:dyDescent="0.3">
      <c r="A152" s="122"/>
      <c r="B152" s="30"/>
      <c r="C152" s="30"/>
      <c r="D152" s="38"/>
      <c r="E152" s="40"/>
      <c r="F152" s="38"/>
      <c r="G152" s="38"/>
      <c r="H152" s="31"/>
      <c r="I152" s="123"/>
      <c r="J152" s="38"/>
      <c r="K152" s="30"/>
      <c r="L152" s="38"/>
    </row>
    <row r="153" spans="1:12" x14ac:dyDescent="0.3">
      <c r="A153" s="122"/>
      <c r="B153" s="30"/>
      <c r="C153" s="127"/>
      <c r="D153" s="31"/>
      <c r="E153" s="31"/>
      <c r="F153" s="31"/>
      <c r="G153" s="31"/>
      <c r="H153" s="31"/>
      <c r="I153" s="123"/>
      <c r="J153" s="38"/>
      <c r="K153" s="30"/>
      <c r="L153" s="38"/>
    </row>
    <row r="154" spans="1:12" x14ac:dyDescent="0.3">
      <c r="A154" s="122"/>
      <c r="B154" s="30"/>
      <c r="C154" s="31"/>
      <c r="D154" s="31"/>
      <c r="E154" s="31"/>
      <c r="F154" s="31"/>
      <c r="G154" s="31"/>
      <c r="H154" s="31"/>
      <c r="I154" s="123"/>
      <c r="J154" s="31"/>
      <c r="K154" s="31"/>
      <c r="L154" s="31"/>
    </row>
    <row r="155" spans="1:12" x14ac:dyDescent="0.3">
      <c r="A155" s="122"/>
      <c r="B155" s="30"/>
      <c r="C155" s="39"/>
      <c r="D155" s="38"/>
      <c r="E155" s="40"/>
      <c r="F155" s="31"/>
      <c r="G155" s="39"/>
      <c r="H155" s="31"/>
      <c r="I155" s="123"/>
      <c r="J155" s="38"/>
      <c r="K155" s="30"/>
      <c r="L155" s="38"/>
    </row>
    <row r="156" spans="1:12" x14ac:dyDescent="0.3">
      <c r="A156" s="122"/>
      <c r="B156" s="30"/>
      <c r="C156" s="39"/>
      <c r="D156" s="31"/>
      <c r="E156" s="38"/>
      <c r="F156" s="40"/>
      <c r="G156" s="39"/>
      <c r="H156" s="31"/>
      <c r="I156" s="123"/>
      <c r="J156" s="38"/>
      <c r="K156" s="30"/>
      <c r="L156" s="38"/>
    </row>
    <row r="157" spans="1:12" x14ac:dyDescent="0.3">
      <c r="A157" s="122"/>
      <c r="B157" s="30"/>
      <c r="C157" s="31"/>
      <c r="D157" s="31"/>
      <c r="E157" s="31"/>
      <c r="F157" s="31"/>
      <c r="G157" s="31"/>
      <c r="H157" s="31"/>
      <c r="I157" s="123"/>
      <c r="J157" s="31"/>
      <c r="K157" s="31"/>
      <c r="L157" s="31"/>
    </row>
    <row r="158" spans="1:12" x14ac:dyDescent="0.3">
      <c r="A158" s="122"/>
      <c r="B158" s="30"/>
      <c r="C158" s="39"/>
      <c r="D158" s="38"/>
      <c r="E158" s="40"/>
      <c r="F158" s="40"/>
      <c r="G158" s="38"/>
      <c r="H158" s="31"/>
      <c r="I158" s="123"/>
      <c r="J158" s="38"/>
      <c r="K158" s="39"/>
      <c r="L158" s="38"/>
    </row>
    <row r="159" spans="1:12" x14ac:dyDescent="0.3">
      <c r="A159" s="122"/>
      <c r="B159" s="30"/>
      <c r="C159" s="39"/>
      <c r="D159" s="38"/>
      <c r="E159" s="128"/>
      <c r="F159" s="38"/>
      <c r="G159" s="38"/>
      <c r="H159" s="31"/>
      <c r="I159" s="123"/>
      <c r="J159" s="38"/>
      <c r="K159" s="39"/>
      <c r="L159" s="38"/>
    </row>
    <row r="160" spans="1:12" x14ac:dyDescent="0.3">
      <c r="A160" s="122"/>
      <c r="B160" s="30"/>
      <c r="C160" s="39"/>
      <c r="D160" s="38"/>
      <c r="E160" s="38"/>
      <c r="F160" s="38"/>
      <c r="G160" s="38"/>
      <c r="H160" s="31"/>
      <c r="I160" s="123"/>
      <c r="J160" s="38"/>
      <c r="K160" s="39"/>
      <c r="L160" s="38"/>
    </row>
    <row r="161" spans="1:12" x14ac:dyDescent="0.3">
      <c r="A161" s="122"/>
      <c r="B161" s="30"/>
      <c r="C161" s="39"/>
      <c r="D161" s="38"/>
      <c r="E161" s="40"/>
      <c r="F161" s="38"/>
      <c r="G161" s="38"/>
      <c r="H161" s="31"/>
      <c r="I161" s="123"/>
      <c r="J161" s="38"/>
      <c r="K161" s="39"/>
      <c r="L161" s="38"/>
    </row>
    <row r="162" spans="1:12" x14ac:dyDescent="0.3">
      <c r="A162" s="122"/>
      <c r="B162" s="30"/>
      <c r="C162" s="39"/>
      <c r="D162" s="38"/>
      <c r="E162" s="38"/>
      <c r="F162" s="38"/>
      <c r="G162" s="38"/>
      <c r="H162" s="31"/>
      <c r="I162" s="123"/>
      <c r="J162" s="38"/>
      <c r="K162" s="39"/>
      <c r="L162" s="38"/>
    </row>
    <row r="163" spans="1:12" x14ac:dyDescent="0.3">
      <c r="A163" s="122"/>
      <c r="B163" s="30"/>
      <c r="C163" s="39"/>
      <c r="D163" s="38"/>
      <c r="E163" s="40"/>
      <c r="F163" s="38"/>
      <c r="G163" s="38"/>
      <c r="H163" s="31"/>
      <c r="I163" s="123"/>
      <c r="J163" s="38"/>
      <c r="K163" s="39"/>
      <c r="L163" s="38"/>
    </row>
    <row r="164" spans="1:12" x14ac:dyDescent="0.3">
      <c r="A164" s="122"/>
      <c r="B164" s="30"/>
      <c r="C164" s="39"/>
      <c r="D164" s="38"/>
      <c r="E164" s="38"/>
      <c r="F164" s="38"/>
      <c r="G164" s="38"/>
      <c r="H164" s="31"/>
      <c r="I164" s="123"/>
      <c r="J164" s="38"/>
      <c r="K164" s="38"/>
      <c r="L164" s="38"/>
    </row>
    <row r="165" spans="1:12" x14ac:dyDescent="0.3">
      <c r="A165" s="122"/>
      <c r="B165" s="30"/>
      <c r="C165" s="39"/>
      <c r="D165" s="38"/>
      <c r="E165" s="40"/>
      <c r="F165" s="38"/>
      <c r="G165" s="38"/>
      <c r="H165" s="31"/>
      <c r="I165" s="123"/>
      <c r="J165" s="38"/>
      <c r="K165" s="39"/>
      <c r="L165" s="38"/>
    </row>
    <row r="166" spans="1:12" x14ac:dyDescent="0.3">
      <c r="A166" s="122"/>
      <c r="B166" s="30"/>
      <c r="C166" s="39"/>
      <c r="D166" s="38"/>
      <c r="E166" s="38"/>
      <c r="F166" s="38"/>
      <c r="G166" s="38"/>
      <c r="H166" s="31"/>
      <c r="I166" s="123"/>
      <c r="J166" s="38"/>
      <c r="K166" s="39"/>
      <c r="L166" s="38"/>
    </row>
    <row r="167" spans="1:12" x14ac:dyDescent="0.3">
      <c r="A167" s="122"/>
      <c r="B167" s="30"/>
      <c r="C167" s="39"/>
      <c r="D167" s="38"/>
      <c r="E167" s="38"/>
      <c r="F167" s="38"/>
      <c r="G167" s="38"/>
      <c r="H167" s="31"/>
      <c r="I167" s="123"/>
      <c r="J167" s="38"/>
      <c r="K167" s="39"/>
      <c r="L167" s="38"/>
    </row>
    <row r="168" spans="1:12" x14ac:dyDescent="0.3">
      <c r="A168" s="122"/>
      <c r="B168" s="39"/>
      <c r="C168" s="39"/>
      <c r="D168" s="38"/>
      <c r="E168" s="40"/>
      <c r="F168" s="38"/>
      <c r="G168" s="38"/>
      <c r="H168" s="31"/>
      <c r="I168" s="123"/>
      <c r="J168" s="38"/>
      <c r="K168" s="39"/>
      <c r="L168" s="38"/>
    </row>
    <row r="169" spans="1:12" x14ac:dyDescent="0.3">
      <c r="A169" s="122"/>
      <c r="B169" s="38"/>
      <c r="C169" s="39"/>
      <c r="D169" s="38"/>
      <c r="E169" s="38"/>
      <c r="F169" s="38"/>
      <c r="G169" s="38"/>
      <c r="H169" s="31"/>
      <c r="I169" s="123"/>
      <c r="J169" s="38"/>
      <c r="K169" s="39"/>
      <c r="L169" s="38"/>
    </row>
    <row r="170" spans="1:12" x14ac:dyDescent="0.3">
      <c r="A170" s="122"/>
      <c r="B170" s="38"/>
      <c r="C170" s="39"/>
      <c r="D170" s="38"/>
      <c r="E170" s="38"/>
      <c r="F170" s="38"/>
      <c r="G170" s="38"/>
      <c r="H170" s="31"/>
      <c r="I170" s="123"/>
      <c r="J170" s="38"/>
      <c r="K170" s="38"/>
      <c r="L170" s="38"/>
    </row>
    <row r="171" spans="1:12" x14ac:dyDescent="0.3">
      <c r="A171" s="122"/>
      <c r="B171" s="39"/>
      <c r="C171" s="30"/>
      <c r="D171" s="38"/>
      <c r="E171" s="40"/>
      <c r="F171" s="40"/>
      <c r="G171" s="38"/>
      <c r="H171" s="31"/>
      <c r="I171" s="123"/>
      <c r="J171" s="38"/>
      <c r="K171" s="39"/>
      <c r="L171" s="38"/>
    </row>
    <row r="172" spans="1:12" x14ac:dyDescent="0.3">
      <c r="A172" s="122"/>
      <c r="B172" s="39"/>
      <c r="C172" s="30"/>
      <c r="D172" s="38"/>
      <c r="E172" s="38"/>
      <c r="F172" s="38"/>
      <c r="G172" s="39"/>
      <c r="H172" s="31"/>
      <c r="I172" s="123"/>
      <c r="J172" s="38"/>
      <c r="K172" s="39"/>
      <c r="L172" s="38"/>
    </row>
    <row r="173" spans="1:12" x14ac:dyDescent="0.3">
      <c r="A173" s="122"/>
      <c r="B173" s="39"/>
      <c r="C173" s="30"/>
      <c r="D173" s="38"/>
      <c r="E173" s="38"/>
      <c r="F173" s="38"/>
      <c r="G173" s="39"/>
      <c r="H173" s="31"/>
      <c r="I173" s="123"/>
      <c r="J173" s="38"/>
      <c r="K173" s="38"/>
      <c r="L173" s="38"/>
    </row>
    <row r="174" spans="1:12" x14ac:dyDescent="0.3">
      <c r="A174" s="122"/>
      <c r="B174" s="30"/>
      <c r="C174" s="31"/>
      <c r="D174" s="31"/>
      <c r="E174" s="31"/>
      <c r="F174" s="31"/>
      <c r="G174" s="31"/>
      <c r="H174" s="31"/>
      <c r="I174" s="123"/>
      <c r="J174" s="31"/>
      <c r="K174" s="31"/>
      <c r="L174" s="31"/>
    </row>
    <row r="175" spans="1:12" x14ac:dyDescent="0.3">
      <c r="A175" s="122"/>
      <c r="B175" s="39"/>
      <c r="C175" s="39"/>
      <c r="D175" s="38"/>
      <c r="E175" s="40"/>
      <c r="F175" s="40"/>
      <c r="G175" s="38"/>
      <c r="H175" s="31"/>
      <c r="I175" s="123"/>
      <c r="J175" s="38"/>
      <c r="K175" s="39"/>
      <c r="L175" s="38"/>
    </row>
    <row r="176" spans="1:12" x14ac:dyDescent="0.3">
      <c r="A176" s="122"/>
      <c r="B176" s="39"/>
      <c r="C176" s="39"/>
      <c r="D176" s="38"/>
      <c r="E176" s="38"/>
      <c r="F176" s="38"/>
      <c r="G176" s="38"/>
      <c r="H176" s="31"/>
      <c r="I176" s="123"/>
      <c r="J176" s="38"/>
      <c r="K176" s="39"/>
      <c r="L176" s="38"/>
    </row>
    <row r="177" spans="1:12" x14ac:dyDescent="0.3">
      <c r="A177" s="122"/>
      <c r="B177" s="30"/>
      <c r="C177" s="39"/>
      <c r="D177" s="38"/>
      <c r="E177" s="38"/>
      <c r="F177" s="38"/>
      <c r="G177" s="38"/>
      <c r="H177" s="31"/>
      <c r="I177" s="123"/>
      <c r="J177" s="38"/>
      <c r="K177" s="38"/>
      <c r="L177" s="38"/>
    </row>
    <row r="178" spans="1:12" x14ac:dyDescent="0.3">
      <c r="A178" s="122"/>
      <c r="B178" s="39"/>
      <c r="C178" s="39"/>
      <c r="D178" s="38"/>
      <c r="E178" s="40"/>
      <c r="F178" s="40"/>
      <c r="G178" s="38"/>
      <c r="H178" s="31"/>
      <c r="I178" s="123"/>
      <c r="J178" s="38"/>
      <c r="K178" s="39"/>
      <c r="L178" s="38"/>
    </row>
    <row r="179" spans="1:12" x14ac:dyDescent="0.3">
      <c r="A179" s="122"/>
      <c r="B179" s="39"/>
      <c r="C179" s="39"/>
      <c r="D179" s="38"/>
      <c r="E179" s="38"/>
      <c r="F179" s="38"/>
      <c r="G179" s="38"/>
      <c r="H179" s="31"/>
      <c r="I179" s="123"/>
      <c r="J179" s="38"/>
      <c r="K179" s="39"/>
      <c r="L179" s="38"/>
    </row>
    <row r="180" spans="1:12" x14ac:dyDescent="0.3">
      <c r="A180" s="122"/>
      <c r="B180" s="39"/>
      <c r="C180" s="39"/>
      <c r="D180" s="38"/>
      <c r="E180" s="38"/>
      <c r="F180" s="38"/>
      <c r="G180" s="38"/>
      <c r="H180" s="31"/>
      <c r="I180" s="123"/>
      <c r="J180" s="38"/>
      <c r="K180" s="38"/>
      <c r="L180" s="38"/>
    </row>
    <row r="181" spans="1:12" x14ac:dyDescent="0.3">
      <c r="A181" s="122"/>
      <c r="B181" s="39"/>
      <c r="C181" s="39"/>
      <c r="D181" s="38"/>
      <c r="E181" s="40"/>
      <c r="F181" s="38"/>
      <c r="G181" s="38"/>
      <c r="H181" s="31"/>
      <c r="I181" s="123"/>
      <c r="J181" s="38"/>
      <c r="K181" s="39"/>
      <c r="L181" s="38"/>
    </row>
    <row r="182" spans="1:12" x14ac:dyDescent="0.3">
      <c r="A182" s="122"/>
      <c r="B182" s="39"/>
      <c r="C182" s="39"/>
      <c r="D182" s="38"/>
      <c r="E182" s="38"/>
      <c r="F182" s="38"/>
      <c r="G182" s="38"/>
      <c r="H182" s="31"/>
      <c r="I182" s="123"/>
      <c r="J182" s="38"/>
      <c r="K182" s="39"/>
      <c r="L182" s="38"/>
    </row>
    <row r="183" spans="1:12" x14ac:dyDescent="0.3">
      <c r="A183" s="122"/>
      <c r="B183" s="39"/>
      <c r="C183" s="39"/>
      <c r="D183" s="38"/>
      <c r="E183" s="40"/>
      <c r="F183" s="38"/>
      <c r="G183" s="38"/>
      <c r="H183" s="31"/>
      <c r="I183" s="123"/>
      <c r="J183" s="38"/>
      <c r="K183" s="39"/>
      <c r="L183" s="38"/>
    </row>
    <row r="184" spans="1:12" x14ac:dyDescent="0.3">
      <c r="A184" s="122"/>
      <c r="B184" s="39"/>
      <c r="C184" s="39"/>
      <c r="D184" s="38"/>
      <c r="E184" s="38"/>
      <c r="F184" s="38"/>
      <c r="G184" s="38"/>
      <c r="H184" s="31"/>
      <c r="I184" s="123"/>
      <c r="J184" s="75"/>
      <c r="K184" s="39"/>
      <c r="L184" s="38"/>
    </row>
    <row r="185" spans="1:12" x14ac:dyDescent="0.3">
      <c r="A185" s="122"/>
      <c r="B185" s="30"/>
      <c r="C185" s="39"/>
      <c r="D185" s="38"/>
      <c r="E185" s="40"/>
      <c r="F185" s="31"/>
      <c r="G185" s="39"/>
      <c r="H185" s="31"/>
      <c r="I185" s="123"/>
      <c r="J185" s="38"/>
      <c r="K185" s="38"/>
      <c r="L185" s="38"/>
    </row>
    <row r="186" spans="1:12" x14ac:dyDescent="0.3">
      <c r="A186" s="122"/>
      <c r="B186" s="30"/>
      <c r="C186" s="39"/>
      <c r="D186" s="38"/>
      <c r="E186" s="38"/>
      <c r="F186" s="40"/>
      <c r="G186" s="39"/>
      <c r="H186" s="31"/>
      <c r="I186" s="123"/>
      <c r="J186" s="38"/>
      <c r="K186" s="38"/>
      <c r="L186" s="38"/>
    </row>
    <row r="187" spans="1:12" x14ac:dyDescent="0.3">
      <c r="A187" s="122"/>
      <c r="B187" s="30"/>
      <c r="C187" s="39"/>
      <c r="D187" s="31"/>
      <c r="E187" s="31"/>
      <c r="F187" s="31"/>
      <c r="G187" s="31"/>
      <c r="H187" s="31"/>
      <c r="I187" s="123"/>
      <c r="J187" s="31"/>
      <c r="K187" s="31"/>
      <c r="L187" s="31"/>
    </row>
    <row r="188" spans="1:12" x14ac:dyDescent="0.3">
      <c r="A188" s="122"/>
      <c r="B188" s="39"/>
      <c r="C188" s="39"/>
      <c r="D188" s="38"/>
      <c r="E188" s="40"/>
      <c r="F188" s="38"/>
      <c r="G188" s="38"/>
      <c r="H188" s="31"/>
      <c r="I188" s="123"/>
      <c r="J188" s="38"/>
      <c r="K188" s="39"/>
      <c r="L188" s="38"/>
    </row>
    <row r="189" spans="1:12" x14ac:dyDescent="0.3">
      <c r="A189" s="122"/>
      <c r="B189" s="39"/>
      <c r="C189" s="39"/>
      <c r="D189" s="38"/>
      <c r="E189" s="38"/>
      <c r="F189" s="38"/>
      <c r="G189" s="38"/>
      <c r="H189" s="31"/>
      <c r="I189" s="123"/>
      <c r="J189" s="75"/>
      <c r="K189" s="39"/>
      <c r="L189" s="38"/>
    </row>
    <row r="190" spans="1:12" x14ac:dyDescent="0.3">
      <c r="A190" s="122"/>
      <c r="B190" s="30"/>
      <c r="C190" s="39"/>
      <c r="D190" s="38"/>
      <c r="E190" s="40"/>
      <c r="F190" s="31"/>
      <c r="G190" s="38"/>
      <c r="H190" s="31"/>
      <c r="I190" s="123"/>
      <c r="J190" s="38"/>
      <c r="K190" s="30"/>
      <c r="L190" s="38"/>
    </row>
    <row r="191" spans="1:12" x14ac:dyDescent="0.3">
      <c r="A191" s="122"/>
      <c r="B191" s="30"/>
      <c r="C191" s="39"/>
      <c r="D191" s="38"/>
      <c r="E191" s="38"/>
      <c r="F191" s="38"/>
      <c r="G191" s="38"/>
      <c r="H191" s="31"/>
      <c r="I191" s="123"/>
      <c r="J191" s="38"/>
      <c r="K191" s="30"/>
      <c r="L191" s="38"/>
    </row>
    <row r="192" spans="1:12" x14ac:dyDescent="0.3">
      <c r="A192" s="122"/>
      <c r="B192" s="30"/>
      <c r="C192" s="39"/>
      <c r="D192" s="38"/>
      <c r="E192" s="40"/>
      <c r="F192" s="38"/>
      <c r="G192" s="38"/>
      <c r="H192" s="31"/>
      <c r="I192" s="123"/>
      <c r="J192" s="38"/>
      <c r="K192" s="30"/>
      <c r="L192" s="38"/>
    </row>
    <row r="193" spans="1:12" x14ac:dyDescent="0.3">
      <c r="A193" s="122"/>
      <c r="B193" s="30"/>
      <c r="C193" s="39"/>
      <c r="D193" s="38"/>
      <c r="E193" s="38"/>
      <c r="F193" s="38"/>
      <c r="G193" s="38"/>
      <c r="H193" s="31"/>
      <c r="I193" s="123"/>
      <c r="J193" s="75"/>
      <c r="K193" s="30"/>
      <c r="L193" s="38"/>
    </row>
    <row r="194" spans="1:12" x14ac:dyDescent="0.3">
      <c r="A194" s="122"/>
      <c r="B194" s="30"/>
      <c r="C194" s="39"/>
      <c r="D194" s="38"/>
      <c r="E194" s="38"/>
      <c r="F194" s="38"/>
      <c r="G194" s="38"/>
      <c r="H194" s="31"/>
      <c r="I194" s="123"/>
      <c r="J194" s="38"/>
      <c r="K194" s="38"/>
      <c r="L194" s="38"/>
    </row>
    <row r="195" spans="1:12" x14ac:dyDescent="0.3">
      <c r="A195" s="122"/>
      <c r="B195" s="41"/>
      <c r="C195" s="39"/>
      <c r="D195" s="38"/>
      <c r="E195" s="38"/>
      <c r="F195" s="40"/>
      <c r="G195" s="41"/>
      <c r="H195" s="31"/>
      <c r="I195" s="123"/>
      <c r="J195" s="38"/>
      <c r="K195" s="41"/>
      <c r="L195" s="38"/>
    </row>
    <row r="196" spans="1:12" x14ac:dyDescent="0.3">
      <c r="A196" s="122"/>
      <c r="B196" s="30"/>
      <c r="C196" s="39"/>
      <c r="D196" s="38"/>
      <c r="E196" s="38"/>
      <c r="F196" s="38"/>
      <c r="G196" s="38"/>
      <c r="H196" s="31"/>
      <c r="I196" s="123"/>
      <c r="J196" s="38"/>
      <c r="K196" s="39"/>
      <c r="L196" s="38"/>
    </row>
    <row r="197" spans="1:12" x14ac:dyDescent="0.3">
      <c r="A197" s="122"/>
      <c r="B197" s="30"/>
      <c r="C197" s="39"/>
      <c r="D197" s="38"/>
      <c r="E197" s="38"/>
      <c r="F197" s="38"/>
      <c r="G197" s="38"/>
      <c r="H197" s="31"/>
      <c r="I197" s="123"/>
      <c r="J197" s="38"/>
      <c r="K197" s="38"/>
      <c r="L197" s="38"/>
    </row>
    <row r="198" spans="1:12" x14ac:dyDescent="0.3">
      <c r="A198" s="122"/>
      <c r="B198" s="30"/>
      <c r="C198" s="39"/>
      <c r="D198" s="38"/>
      <c r="E198" s="38"/>
      <c r="F198" s="40"/>
      <c r="G198" s="39"/>
      <c r="H198" s="31"/>
      <c r="I198" s="123"/>
      <c r="J198" s="38"/>
      <c r="K198" s="39"/>
      <c r="L198" s="38"/>
    </row>
    <row r="199" spans="1:12" x14ac:dyDescent="0.3">
      <c r="A199" s="122"/>
      <c r="B199" s="30"/>
      <c r="C199" s="39"/>
      <c r="D199" s="38"/>
      <c r="E199" s="38"/>
      <c r="F199" s="38"/>
      <c r="G199" s="39"/>
      <c r="H199" s="31"/>
      <c r="I199" s="123"/>
      <c r="J199" s="38"/>
      <c r="K199" s="39"/>
      <c r="L199" s="38"/>
    </row>
    <row r="200" spans="1:12" x14ac:dyDescent="0.3">
      <c r="A200" s="122"/>
      <c r="B200" s="30"/>
      <c r="C200" s="39"/>
      <c r="D200" s="38"/>
      <c r="E200" s="31"/>
      <c r="F200" s="40"/>
      <c r="G200" s="31"/>
      <c r="H200" s="31"/>
      <c r="I200" s="123"/>
      <c r="J200" s="38"/>
      <c r="K200" s="39"/>
      <c r="L200" s="38"/>
    </row>
    <row r="201" spans="1:12" x14ac:dyDescent="0.3">
      <c r="A201" s="122"/>
      <c r="B201" s="30"/>
      <c r="C201" s="39"/>
      <c r="D201" s="38"/>
      <c r="E201" s="31"/>
      <c r="F201" s="31"/>
      <c r="G201" s="31"/>
      <c r="H201" s="31"/>
      <c r="I201" s="123"/>
      <c r="J201" s="38"/>
      <c r="K201" s="39"/>
      <c r="L201" s="38"/>
    </row>
    <row r="202" spans="1:12" x14ac:dyDescent="0.3">
      <c r="A202" s="122"/>
      <c r="B202" s="30"/>
      <c r="C202" s="31"/>
      <c r="D202" s="38"/>
      <c r="E202" s="31"/>
      <c r="F202" s="31"/>
      <c r="G202" s="31"/>
      <c r="H202" s="31"/>
      <c r="I202" s="123"/>
      <c r="J202" s="31"/>
      <c r="K202" s="31"/>
      <c r="L202" s="31"/>
    </row>
    <row r="203" spans="1:12" x14ac:dyDescent="0.3">
      <c r="A203" s="122"/>
      <c r="B203" s="39"/>
      <c r="C203" s="39"/>
      <c r="D203" s="38"/>
      <c r="E203" s="38"/>
      <c r="F203" s="40"/>
      <c r="G203" s="38"/>
      <c r="H203" s="31"/>
      <c r="I203" s="123"/>
      <c r="J203" s="38"/>
      <c r="K203" s="39"/>
      <c r="L203" s="38"/>
    </row>
    <row r="204" spans="1:12" x14ac:dyDescent="0.3">
      <c r="A204" s="122"/>
      <c r="B204" s="39"/>
      <c r="C204" s="39"/>
      <c r="D204" s="31"/>
      <c r="E204" s="38"/>
      <c r="F204" s="38"/>
      <c r="G204" s="38"/>
      <c r="H204" s="31"/>
      <c r="I204" s="123"/>
      <c r="J204" s="38"/>
      <c r="K204" s="39"/>
      <c r="L204" s="38"/>
    </row>
    <row r="205" spans="1:12" x14ac:dyDescent="0.3">
      <c r="A205" s="122"/>
      <c r="B205" s="38"/>
      <c r="C205" s="39"/>
      <c r="D205" s="38"/>
      <c r="E205" s="38"/>
      <c r="F205" s="38"/>
      <c r="G205" s="38"/>
      <c r="H205" s="31"/>
      <c r="I205" s="123"/>
      <c r="J205" s="38"/>
      <c r="K205" s="38"/>
      <c r="L205" s="38"/>
    </row>
    <row r="206" spans="1:12" x14ac:dyDescent="0.3">
      <c r="A206" s="122"/>
      <c r="B206" s="30"/>
      <c r="C206" s="39"/>
      <c r="D206" s="38"/>
      <c r="E206" s="38"/>
      <c r="F206" s="40"/>
      <c r="G206" s="31"/>
      <c r="H206" s="31"/>
      <c r="I206" s="123"/>
      <c r="J206" s="38"/>
      <c r="K206" s="39"/>
      <c r="L206" s="38"/>
    </row>
    <row r="207" spans="1:12" x14ac:dyDescent="0.3">
      <c r="A207" s="122"/>
      <c r="B207" s="30"/>
      <c r="C207" s="39"/>
      <c r="D207" s="38"/>
      <c r="E207" s="38"/>
      <c r="F207" s="38"/>
      <c r="G207" s="39"/>
      <c r="H207" s="31"/>
      <c r="I207" s="123"/>
      <c r="J207" s="38"/>
      <c r="K207" s="39"/>
      <c r="L207" s="38"/>
    </row>
    <row r="208" spans="1:12" ht="23.25" customHeight="1" x14ac:dyDescent="0.3">
      <c r="A208" s="122"/>
      <c r="B208" s="39"/>
      <c r="C208" s="39"/>
      <c r="D208" s="38"/>
      <c r="E208" s="38"/>
      <c r="F208" s="38"/>
      <c r="G208" s="38"/>
      <c r="H208" s="31"/>
      <c r="I208" s="123"/>
      <c r="J208" s="38"/>
      <c r="K208" s="38"/>
      <c r="L208" s="38"/>
    </row>
    <row r="209" spans="1:12" x14ac:dyDescent="0.3">
      <c r="A209" s="122"/>
      <c r="B209" s="30"/>
      <c r="C209" s="30"/>
      <c r="D209" s="38"/>
      <c r="E209" s="38"/>
      <c r="F209" s="40"/>
      <c r="G209" s="31"/>
      <c r="H209" s="31"/>
      <c r="I209" s="123"/>
      <c r="J209" s="38"/>
      <c r="K209" s="39"/>
      <c r="L209" s="38"/>
    </row>
    <row r="210" spans="1:12" x14ac:dyDescent="0.3">
      <c r="A210" s="122"/>
      <c r="B210" s="30"/>
      <c r="C210" s="30"/>
      <c r="D210" s="38"/>
      <c r="E210" s="38"/>
      <c r="F210" s="38"/>
      <c r="G210" s="38"/>
      <c r="H210" s="31"/>
      <c r="I210" s="123"/>
      <c r="J210" s="38"/>
      <c r="K210" s="39"/>
      <c r="L210" s="38"/>
    </row>
    <row r="211" spans="1:12" x14ac:dyDescent="0.3">
      <c r="A211" s="122"/>
      <c r="B211" s="30"/>
      <c r="C211" s="30"/>
      <c r="D211" s="38"/>
      <c r="E211" s="38"/>
      <c r="F211" s="38"/>
      <c r="G211" s="38"/>
      <c r="H211" s="31"/>
      <c r="I211" s="123"/>
      <c r="J211" s="38"/>
      <c r="K211" s="39"/>
      <c r="L211" s="38"/>
    </row>
    <row r="212" spans="1:12" x14ac:dyDescent="0.3">
      <c r="A212" s="122"/>
      <c r="B212" s="30"/>
      <c r="C212" s="39"/>
      <c r="D212" s="38"/>
      <c r="E212" s="38"/>
      <c r="F212" s="31"/>
      <c r="G212" s="40"/>
      <c r="H212" s="31"/>
      <c r="I212" s="123"/>
      <c r="J212" s="38"/>
      <c r="K212" s="39"/>
      <c r="L212" s="38"/>
    </row>
    <row r="213" spans="1:12" x14ac:dyDescent="0.3">
      <c r="A213" s="122"/>
      <c r="B213" s="30"/>
      <c r="C213" s="39"/>
      <c r="D213" s="38"/>
      <c r="E213" s="40"/>
      <c r="F213" s="38"/>
      <c r="G213" s="39"/>
      <c r="H213" s="31"/>
      <c r="I213" s="123"/>
      <c r="J213" s="38"/>
      <c r="K213" s="39"/>
      <c r="L213" s="38"/>
    </row>
    <row r="214" spans="1:12" x14ac:dyDescent="0.3">
      <c r="A214" s="129"/>
      <c r="B214" s="30"/>
      <c r="C214" s="31"/>
      <c r="D214" s="31"/>
      <c r="E214" s="31"/>
      <c r="F214" s="31"/>
      <c r="G214" s="31"/>
      <c r="H214" s="31"/>
      <c r="I214" s="123"/>
      <c r="J214" s="31"/>
      <c r="K214" s="31"/>
      <c r="L214" s="31"/>
    </row>
    <row r="215" spans="1:12" x14ac:dyDescent="0.3">
      <c r="A215" s="122"/>
      <c r="B215" s="30"/>
      <c r="C215" s="39"/>
      <c r="D215" s="38"/>
      <c r="E215" s="38"/>
      <c r="F215" s="38"/>
      <c r="G215" s="38"/>
      <c r="H215" s="39"/>
      <c r="I215" s="130"/>
      <c r="J215" s="38"/>
      <c r="K215" s="38"/>
      <c r="L215" s="38"/>
    </row>
    <row r="216" spans="1:12" x14ac:dyDescent="0.3">
      <c r="A216" s="131"/>
      <c r="B216" s="39"/>
      <c r="C216" s="31"/>
      <c r="D216" s="31"/>
      <c r="E216" s="31"/>
      <c r="F216" s="31"/>
      <c r="G216" s="31"/>
      <c r="H216" s="31"/>
      <c r="I216" s="123"/>
      <c r="J216" s="31"/>
      <c r="K216" s="31"/>
      <c r="L216" s="31"/>
    </row>
    <row r="217" spans="1:12" x14ac:dyDescent="0.3">
      <c r="A217" s="122"/>
      <c r="B217" s="30"/>
      <c r="C217" s="39"/>
      <c r="D217" s="38"/>
      <c r="E217" s="40"/>
      <c r="F217" s="40"/>
      <c r="G217" s="31"/>
      <c r="H217" s="40"/>
      <c r="I217" s="132"/>
      <c r="J217" s="38"/>
      <c r="K217" s="39"/>
      <c r="L217" s="38"/>
    </row>
    <row r="218" spans="1:12" x14ac:dyDescent="0.3">
      <c r="A218" s="122"/>
      <c r="B218" s="30"/>
      <c r="C218" s="39"/>
      <c r="D218" s="38"/>
      <c r="E218" s="38"/>
      <c r="F218" s="38"/>
      <c r="G218" s="38"/>
      <c r="H218" s="31"/>
      <c r="I218" s="123"/>
      <c r="J218" s="38"/>
      <c r="K218" s="39"/>
      <c r="L218" s="31"/>
    </row>
    <row r="219" spans="1:12" x14ac:dyDescent="0.3">
      <c r="A219" s="122"/>
      <c r="B219" s="30"/>
      <c r="C219" s="39"/>
      <c r="D219" s="38"/>
      <c r="E219" s="38"/>
      <c r="F219" s="38"/>
      <c r="G219" s="38"/>
      <c r="H219" s="39"/>
      <c r="I219" s="130"/>
      <c r="J219" s="38"/>
      <c r="K219" s="31"/>
      <c r="L219" s="31"/>
    </row>
    <row r="220" spans="1:12" x14ac:dyDescent="0.3">
      <c r="A220" s="122"/>
      <c r="B220" s="30"/>
      <c r="C220" s="39"/>
      <c r="D220" s="38"/>
      <c r="E220" s="40"/>
      <c r="F220" s="40"/>
      <c r="G220" s="31"/>
      <c r="H220" s="40"/>
      <c r="I220" s="132"/>
      <c r="J220" s="38"/>
      <c r="K220" s="39"/>
      <c r="L220" s="38"/>
    </row>
    <row r="221" spans="1:12" x14ac:dyDescent="0.3">
      <c r="A221" s="131"/>
      <c r="B221" s="30"/>
      <c r="C221" s="39"/>
      <c r="D221" s="38"/>
      <c r="E221" s="38"/>
      <c r="F221" s="38"/>
      <c r="G221" s="38"/>
      <c r="H221" s="31"/>
      <c r="I221" s="123"/>
      <c r="J221" s="38"/>
      <c r="K221" s="39"/>
      <c r="L221" s="38"/>
    </row>
    <row r="222" spans="1:12" x14ac:dyDescent="0.3">
      <c r="A222" s="122"/>
      <c r="B222" s="30"/>
      <c r="C222" s="39"/>
      <c r="D222" s="38"/>
      <c r="E222" s="38"/>
      <c r="F222" s="38"/>
      <c r="G222" s="38"/>
      <c r="H222" s="39"/>
      <c r="I222" s="130"/>
      <c r="J222" s="38"/>
      <c r="K222" s="38"/>
      <c r="L222" s="38"/>
    </row>
    <row r="223" spans="1:12" x14ac:dyDescent="0.3">
      <c r="A223" s="122"/>
      <c r="B223" s="30"/>
      <c r="C223" s="39"/>
      <c r="D223" s="38"/>
      <c r="E223" s="38"/>
      <c r="F223" s="38"/>
      <c r="G223" s="38"/>
      <c r="H223" s="39"/>
      <c r="I223" s="130"/>
      <c r="J223" s="38"/>
      <c r="K223" s="38"/>
      <c r="L223" s="38"/>
    </row>
    <row r="224" spans="1:12" x14ac:dyDescent="0.3">
      <c r="A224" s="122"/>
      <c r="B224" s="30"/>
      <c r="C224" s="31"/>
      <c r="D224" s="31"/>
      <c r="E224" s="31"/>
      <c r="F224" s="31"/>
      <c r="G224" s="31"/>
      <c r="H224" s="31"/>
      <c r="I224" s="123"/>
      <c r="J224" s="31"/>
      <c r="K224" s="31"/>
      <c r="L224" s="31"/>
    </row>
    <row r="225" spans="1:12" x14ac:dyDescent="0.3">
      <c r="A225" s="122"/>
      <c r="B225" s="30"/>
      <c r="C225" s="31"/>
      <c r="D225" s="31"/>
      <c r="E225" s="31"/>
      <c r="F225" s="31"/>
      <c r="G225" s="31"/>
      <c r="H225" s="31"/>
      <c r="I225" s="123"/>
      <c r="J225" s="31"/>
      <c r="K225" s="31"/>
      <c r="L225" s="31"/>
    </row>
    <row r="226" spans="1:12" x14ac:dyDescent="0.3">
      <c r="A226" s="122"/>
      <c r="B226" s="30"/>
      <c r="C226" s="31"/>
      <c r="D226" s="31"/>
      <c r="E226" s="31"/>
      <c r="F226" s="31"/>
      <c r="G226" s="31"/>
      <c r="H226" s="31"/>
      <c r="I226" s="123"/>
      <c r="J226" s="31"/>
      <c r="K226" s="31"/>
      <c r="L226" s="31"/>
    </row>
    <row r="227" spans="1:12" x14ac:dyDescent="0.3">
      <c r="A227" s="122"/>
      <c r="B227" s="30"/>
      <c r="C227" s="31"/>
      <c r="D227" s="31"/>
      <c r="E227" s="31"/>
      <c r="F227" s="31"/>
      <c r="G227" s="31"/>
      <c r="H227" s="31"/>
      <c r="I227" s="123"/>
      <c r="J227" s="31"/>
      <c r="K227" s="31"/>
      <c r="L227" s="31"/>
    </row>
    <row r="228" spans="1:12" x14ac:dyDescent="0.3">
      <c r="A228" s="122"/>
      <c r="B228" s="30"/>
      <c r="C228" s="31"/>
      <c r="D228" s="31"/>
      <c r="E228" s="31"/>
      <c r="F228" s="31"/>
      <c r="G228" s="31"/>
      <c r="H228" s="31"/>
      <c r="I228" s="123"/>
      <c r="J228" s="31"/>
      <c r="K228" s="31"/>
      <c r="L228" s="31"/>
    </row>
    <row r="229" spans="1:12" x14ac:dyDescent="0.3">
      <c r="A229" s="122"/>
      <c r="B229" s="30"/>
      <c r="C229" s="31"/>
      <c r="D229" s="31"/>
      <c r="E229" s="31"/>
      <c r="F229" s="31"/>
      <c r="G229" s="31"/>
      <c r="H229" s="31"/>
      <c r="I229" s="123"/>
      <c r="J229" s="31"/>
      <c r="K229" s="31"/>
      <c r="L229" s="31"/>
    </row>
    <row r="230" spans="1:12" x14ac:dyDescent="0.3">
      <c r="A230" s="131"/>
      <c r="B230" s="30"/>
      <c r="C230" s="31"/>
      <c r="D230" s="31"/>
      <c r="E230" s="31"/>
      <c r="F230" s="31"/>
      <c r="G230" s="31"/>
      <c r="H230" s="31"/>
      <c r="I230" s="123"/>
      <c r="J230" s="31"/>
      <c r="K230" s="31"/>
      <c r="L230" s="31"/>
    </row>
    <row r="231" spans="1:12" x14ac:dyDescent="0.3">
      <c r="A231" s="122"/>
      <c r="B231" s="39"/>
      <c r="C231" s="39"/>
      <c r="D231" s="38"/>
      <c r="E231" s="40"/>
      <c r="F231" s="40"/>
      <c r="G231" s="31"/>
      <c r="H231" s="38"/>
      <c r="I231" s="132"/>
      <c r="J231" s="38"/>
      <c r="K231" s="39"/>
      <c r="L231" s="38"/>
    </row>
    <row r="232" spans="1:12" x14ac:dyDescent="0.3">
      <c r="A232" s="122"/>
      <c r="B232" s="39"/>
      <c r="C232" s="39"/>
      <c r="D232" s="38"/>
      <c r="E232" s="38"/>
      <c r="F232" s="38"/>
      <c r="G232" s="38"/>
      <c r="H232" s="38"/>
      <c r="I232" s="132"/>
      <c r="J232" s="38"/>
      <c r="K232" s="39"/>
      <c r="L232" s="38"/>
    </row>
    <row r="233" spans="1:12" x14ac:dyDescent="0.3">
      <c r="A233" s="122"/>
      <c r="B233" s="39"/>
      <c r="C233" s="39"/>
      <c r="D233" s="38"/>
      <c r="E233" s="38"/>
      <c r="F233" s="38"/>
      <c r="G233" s="38"/>
      <c r="H233" s="38"/>
      <c r="I233" s="132"/>
      <c r="J233" s="38"/>
      <c r="K233" s="38"/>
      <c r="L233" s="38"/>
    </row>
    <row r="234" spans="1:12" x14ac:dyDescent="0.3">
      <c r="A234" s="122"/>
      <c r="B234" s="30"/>
      <c r="C234" s="31"/>
      <c r="D234" s="31"/>
      <c r="E234" s="31"/>
      <c r="F234" s="31"/>
      <c r="G234" s="31"/>
      <c r="H234" s="31"/>
      <c r="I234" s="123"/>
      <c r="J234" s="31"/>
      <c r="K234" s="31"/>
      <c r="L234" s="31"/>
    </row>
    <row r="235" spans="1:12" x14ac:dyDescent="0.3">
      <c r="A235" s="122"/>
      <c r="B235" s="30"/>
      <c r="C235" s="31"/>
      <c r="D235" s="31"/>
      <c r="E235" s="31"/>
      <c r="F235" s="31"/>
      <c r="G235" s="31"/>
      <c r="H235" s="31"/>
      <c r="I235" s="123"/>
      <c r="J235" s="31"/>
      <c r="K235" s="31"/>
      <c r="L235" s="31"/>
    </row>
    <row r="236" spans="1:12" x14ac:dyDescent="0.3">
      <c r="A236" s="122"/>
      <c r="B236" s="30"/>
      <c r="C236" s="31"/>
      <c r="D236" s="31"/>
      <c r="E236" s="31"/>
      <c r="F236" s="31"/>
      <c r="G236" s="31"/>
      <c r="H236" s="31"/>
      <c r="I236" s="123"/>
      <c r="J236" s="31"/>
      <c r="K236" s="31"/>
      <c r="L236" s="31"/>
    </row>
    <row r="244" spans="1:1" x14ac:dyDescent="0.3">
      <c r="A244" s="129"/>
    </row>
    <row r="245" spans="1:1" x14ac:dyDescent="0.3">
      <c r="A245" s="129"/>
    </row>
    <row r="246" spans="1:1" x14ac:dyDescent="0.3">
      <c r="A246" s="129"/>
    </row>
    <row r="247" spans="1:1" x14ac:dyDescent="0.3">
      <c r="A247" s="129"/>
    </row>
    <row r="248" spans="1:1" x14ac:dyDescent="0.3">
      <c r="A248" s="129"/>
    </row>
    <row r="249" spans="1:1" x14ac:dyDescent="0.3">
      <c r="A249" s="129"/>
    </row>
    <row r="250" spans="1:1" x14ac:dyDescent="0.3">
      <c r="A250" s="129"/>
    </row>
    <row r="251" spans="1:1" x14ac:dyDescent="0.3">
      <c r="A251" s="129"/>
    </row>
    <row r="252" spans="1:1" x14ac:dyDescent="0.3">
      <c r="A252" s="129"/>
    </row>
    <row r="253" spans="1:1" x14ac:dyDescent="0.3">
      <c r="A253" s="129"/>
    </row>
    <row r="254" spans="1:1" x14ac:dyDescent="0.3">
      <c r="A254" s="129"/>
    </row>
    <row r="255" spans="1:1" x14ac:dyDescent="0.3">
      <c r="A255" s="122"/>
    </row>
    <row r="256" spans="1:1" x14ac:dyDescent="0.3">
      <c r="A256" s="122"/>
    </row>
    <row r="257" spans="1:1" x14ac:dyDescent="0.3">
      <c r="A257" s="122"/>
    </row>
    <row r="258" spans="1:1" x14ac:dyDescent="0.3">
      <c r="A258" s="122"/>
    </row>
    <row r="259" spans="1:1" x14ac:dyDescent="0.3">
      <c r="A259" s="122"/>
    </row>
    <row r="260" spans="1:1" x14ac:dyDescent="0.3">
      <c r="A260" s="122"/>
    </row>
    <row r="261" spans="1:1" x14ac:dyDescent="0.3">
      <c r="A261" s="122"/>
    </row>
    <row r="262" spans="1:1" x14ac:dyDescent="0.3">
      <c r="A262" s="122"/>
    </row>
    <row r="263" spans="1:1" x14ac:dyDescent="0.3">
      <c r="A263" s="122"/>
    </row>
    <row r="264" spans="1:1" x14ac:dyDescent="0.3">
      <c r="A264" s="122"/>
    </row>
    <row r="265" spans="1:1" x14ac:dyDescent="0.3">
      <c r="A265" s="122"/>
    </row>
    <row r="266" spans="1:1" x14ac:dyDescent="0.3">
      <c r="A266" s="122"/>
    </row>
    <row r="267" spans="1:1" x14ac:dyDescent="0.3">
      <c r="A267" s="122"/>
    </row>
    <row r="268" spans="1:1" x14ac:dyDescent="0.3">
      <c r="A268" s="122"/>
    </row>
    <row r="269" spans="1:1" x14ac:dyDescent="0.3">
      <c r="A269" s="122"/>
    </row>
    <row r="270" spans="1:1" x14ac:dyDescent="0.3">
      <c r="A270" s="122"/>
    </row>
    <row r="271" spans="1:1" x14ac:dyDescent="0.3">
      <c r="A271" s="122"/>
    </row>
    <row r="272" spans="1:1" x14ac:dyDescent="0.3">
      <c r="A272" s="122"/>
    </row>
    <row r="273" spans="1:10" x14ac:dyDescent="0.3">
      <c r="A273" s="122"/>
    </row>
    <row r="274" spans="1:10" x14ac:dyDescent="0.3">
      <c r="A274" s="122"/>
    </row>
    <row r="275" spans="1:10" x14ac:dyDescent="0.3">
      <c r="A275" s="122"/>
    </row>
    <row r="276" spans="1:10" x14ac:dyDescent="0.3">
      <c r="A276" s="122"/>
    </row>
    <row r="277" spans="1:10" x14ac:dyDescent="0.3">
      <c r="A277" s="122"/>
    </row>
    <row r="278" spans="1:10" x14ac:dyDescent="0.3">
      <c r="A278" s="122"/>
    </row>
    <row r="279" spans="1:10" x14ac:dyDescent="0.3">
      <c r="A279" s="122"/>
    </row>
    <row r="280" spans="1:10" x14ac:dyDescent="0.3">
      <c r="A280" s="122"/>
    </row>
    <row r="281" spans="1:10" x14ac:dyDescent="0.3">
      <c r="A281" s="122"/>
    </row>
    <row r="282" spans="1:10" x14ac:dyDescent="0.3">
      <c r="A282" s="122"/>
    </row>
    <row r="283" spans="1:10" x14ac:dyDescent="0.3">
      <c r="A283" s="122"/>
    </row>
    <row r="284" spans="1:10" x14ac:dyDescent="0.3">
      <c r="A284" s="122"/>
    </row>
    <row r="285" spans="1:10" x14ac:dyDescent="0.3">
      <c r="A285" s="122"/>
    </row>
    <row r="286" spans="1:10" x14ac:dyDescent="0.3">
      <c r="A286" s="122"/>
      <c r="B286" s="30"/>
      <c r="C286" s="31"/>
      <c r="D286" s="31"/>
      <c r="E286" s="31"/>
      <c r="F286" s="31"/>
      <c r="G286" s="31"/>
      <c r="H286" s="31"/>
      <c r="I286" s="123"/>
      <c r="J286" s="31"/>
    </row>
    <row r="287" spans="1:10" x14ac:dyDescent="0.3">
      <c r="A287" s="122"/>
      <c r="B287" s="30"/>
      <c r="C287" s="31"/>
      <c r="D287" s="31"/>
      <c r="E287" s="31"/>
      <c r="F287" s="31"/>
      <c r="G287" s="31"/>
      <c r="H287" s="31"/>
      <c r="I287" s="123"/>
      <c r="J287" s="31"/>
    </row>
    <row r="288" spans="1:10" x14ac:dyDescent="0.3">
      <c r="A288" s="122"/>
      <c r="B288" s="30"/>
      <c r="C288" s="31"/>
      <c r="D288" s="31"/>
      <c r="E288" s="31"/>
      <c r="F288" s="31"/>
      <c r="G288" s="31"/>
      <c r="H288" s="31"/>
      <c r="I288" s="123"/>
      <c r="J288" s="31"/>
    </row>
    <row r="289" spans="1:10" x14ac:dyDescent="0.3">
      <c r="A289" s="122"/>
      <c r="B289" s="30"/>
      <c r="C289" s="31"/>
      <c r="D289" s="31"/>
      <c r="E289" s="31"/>
      <c r="F289" s="31"/>
      <c r="G289" s="31"/>
      <c r="H289" s="31"/>
      <c r="I289" s="123"/>
      <c r="J289" s="31"/>
    </row>
    <row r="290" spans="1:10" x14ac:dyDescent="0.3">
      <c r="A290" s="122"/>
      <c r="B290" s="30"/>
      <c r="C290" s="31"/>
      <c r="D290" s="31"/>
      <c r="E290" s="31"/>
      <c r="F290" s="31"/>
      <c r="G290" s="31"/>
      <c r="H290" s="31"/>
      <c r="I290" s="123"/>
      <c r="J290" s="31"/>
    </row>
    <row r="291" spans="1:10" x14ac:dyDescent="0.3">
      <c r="A291" s="122"/>
      <c r="B291" s="30"/>
      <c r="C291" s="31"/>
      <c r="D291" s="31"/>
      <c r="E291" s="31"/>
      <c r="F291" s="31"/>
      <c r="G291" s="31"/>
      <c r="H291" s="31"/>
      <c r="I291" s="123"/>
      <c r="J291" s="31"/>
    </row>
    <row r="292" spans="1:10" x14ac:dyDescent="0.3">
      <c r="A292" s="122"/>
      <c r="B292" s="30"/>
      <c r="C292" s="31"/>
      <c r="D292" s="31"/>
      <c r="E292" s="31"/>
      <c r="F292" s="31"/>
      <c r="G292" s="31"/>
      <c r="H292" s="31"/>
      <c r="I292" s="123"/>
      <c r="J292" s="31"/>
    </row>
    <row r="293" spans="1:10" x14ac:dyDescent="0.3">
      <c r="A293" s="122"/>
      <c r="B293" s="30"/>
      <c r="C293" s="31"/>
      <c r="D293" s="31"/>
      <c r="E293" s="31"/>
      <c r="F293" s="31"/>
      <c r="G293" s="31"/>
      <c r="H293" s="31"/>
      <c r="I293" s="123"/>
      <c r="J293" s="31"/>
    </row>
    <row r="294" spans="1:10" x14ac:dyDescent="0.3">
      <c r="A294" s="122"/>
      <c r="B294" s="30"/>
      <c r="C294" s="31"/>
      <c r="D294" s="31"/>
      <c r="E294" s="31"/>
      <c r="F294" s="31"/>
      <c r="G294" s="31"/>
      <c r="H294" s="31"/>
      <c r="I294" s="123"/>
      <c r="J294" s="31"/>
    </row>
    <row r="295" spans="1:10" x14ac:dyDescent="0.3">
      <c r="A295" s="122"/>
      <c r="B295" s="30"/>
      <c r="C295" s="31"/>
      <c r="D295" s="31"/>
      <c r="E295" s="31"/>
      <c r="F295" s="31"/>
      <c r="G295" s="31"/>
      <c r="H295" s="31"/>
      <c r="I295" s="123"/>
      <c r="J295" s="31"/>
    </row>
    <row r="296" spans="1:10" x14ac:dyDescent="0.3">
      <c r="A296" s="122"/>
      <c r="B296" s="30"/>
      <c r="C296" s="31"/>
      <c r="D296" s="31"/>
      <c r="E296" s="31"/>
      <c r="F296" s="31"/>
      <c r="G296" s="31"/>
      <c r="H296" s="31"/>
      <c r="I296" s="123"/>
      <c r="J296" s="31"/>
    </row>
    <row r="297" spans="1:10" x14ac:dyDescent="0.3">
      <c r="A297" s="122"/>
      <c r="B297" s="30"/>
      <c r="C297" s="31"/>
      <c r="D297" s="31"/>
      <c r="E297" s="31"/>
      <c r="F297" s="31"/>
      <c r="G297" s="31"/>
      <c r="H297" s="31"/>
      <c r="I297" s="123"/>
      <c r="J297" s="31"/>
    </row>
    <row r="298" spans="1:10" x14ac:dyDescent="0.3">
      <c r="A298" s="122"/>
      <c r="B298" s="30"/>
      <c r="C298" s="31"/>
      <c r="D298" s="31"/>
      <c r="E298" s="31"/>
      <c r="F298" s="31"/>
      <c r="G298" s="31"/>
      <c r="H298" s="31"/>
      <c r="I298" s="123"/>
      <c r="J298" s="31"/>
    </row>
    <row r="299" spans="1:10" x14ac:dyDescent="0.3">
      <c r="A299" s="122"/>
      <c r="B299" s="30"/>
      <c r="C299" s="31"/>
      <c r="D299" s="31"/>
      <c r="E299" s="31"/>
      <c r="F299" s="31"/>
      <c r="G299" s="31"/>
      <c r="H299" s="31"/>
      <c r="I299" s="123"/>
      <c r="J299" s="31"/>
    </row>
    <row r="300" spans="1:10" x14ac:dyDescent="0.3">
      <c r="A300" s="122"/>
      <c r="B300" s="30"/>
      <c r="C300" s="31"/>
      <c r="D300" s="31"/>
      <c r="E300" s="31"/>
      <c r="F300" s="31"/>
      <c r="G300" s="31"/>
      <c r="H300" s="31"/>
      <c r="I300" s="123"/>
      <c r="J300" s="31"/>
    </row>
    <row r="301" spans="1:10" x14ac:dyDescent="0.3">
      <c r="A301" s="122"/>
      <c r="B301" s="30"/>
      <c r="C301" s="31"/>
      <c r="D301" s="31"/>
      <c r="E301" s="31"/>
      <c r="F301" s="31"/>
      <c r="G301" s="31"/>
      <c r="H301" s="31"/>
      <c r="I301" s="123"/>
      <c r="J301" s="31"/>
    </row>
    <row r="302" spans="1:10" x14ac:dyDescent="0.3">
      <c r="A302" s="122"/>
      <c r="B302" s="30"/>
      <c r="C302" s="31"/>
      <c r="D302" s="31"/>
      <c r="E302" s="31"/>
      <c r="F302" s="31"/>
      <c r="G302" s="31"/>
      <c r="H302" s="31"/>
      <c r="I302" s="123"/>
      <c r="J302" s="31"/>
    </row>
    <row r="303" spans="1:10" x14ac:dyDescent="0.3">
      <c r="A303" s="122"/>
      <c r="B303" s="30"/>
      <c r="C303" s="31"/>
      <c r="D303" s="31"/>
      <c r="E303" s="31"/>
      <c r="F303" s="31"/>
      <c r="G303" s="31"/>
      <c r="H303" s="31"/>
      <c r="I303" s="123"/>
      <c r="J303" s="31"/>
    </row>
    <row r="304" spans="1:10" x14ac:dyDescent="0.3">
      <c r="A304" s="122"/>
      <c r="B304" s="30"/>
      <c r="C304" s="31"/>
      <c r="D304" s="31"/>
      <c r="E304" s="31"/>
      <c r="F304" s="31"/>
      <c r="G304" s="31"/>
      <c r="H304" s="31"/>
      <c r="I304" s="123"/>
      <c r="J304" s="31"/>
    </row>
    <row r="305" spans="1:10" x14ac:dyDescent="0.3">
      <c r="A305" s="122"/>
      <c r="B305" s="30"/>
      <c r="C305" s="31"/>
      <c r="D305" s="31"/>
      <c r="E305" s="31"/>
      <c r="F305" s="31"/>
      <c r="G305" s="31"/>
      <c r="H305" s="31"/>
      <c r="I305" s="123"/>
      <c r="J305" s="31"/>
    </row>
    <row r="306" spans="1:10" x14ac:dyDescent="0.3">
      <c r="A306" s="122"/>
      <c r="B306" s="30"/>
      <c r="C306" s="31"/>
      <c r="D306" s="31"/>
      <c r="E306" s="31"/>
      <c r="F306" s="31"/>
      <c r="G306" s="31"/>
      <c r="H306" s="31"/>
      <c r="I306" s="123"/>
      <c r="J306" s="31"/>
    </row>
    <row r="307" spans="1:10" x14ac:dyDescent="0.3">
      <c r="A307" s="122"/>
      <c r="B307" s="30"/>
      <c r="C307" s="31"/>
      <c r="D307" s="31"/>
      <c r="E307" s="31"/>
      <c r="F307" s="31"/>
      <c r="G307" s="31"/>
      <c r="H307" s="31"/>
      <c r="I307" s="123"/>
      <c r="J307" s="31"/>
    </row>
    <row r="308" spans="1:10" x14ac:dyDescent="0.3">
      <c r="A308" s="122"/>
      <c r="B308" s="30"/>
      <c r="C308" s="31"/>
      <c r="D308" s="31"/>
      <c r="E308" s="31"/>
      <c r="F308" s="31"/>
      <c r="G308" s="31"/>
      <c r="H308" s="31"/>
      <c r="I308" s="123"/>
      <c r="J308" s="31"/>
    </row>
    <row r="309" spans="1:10" x14ac:dyDescent="0.3">
      <c r="A309" s="122"/>
      <c r="B309" s="30"/>
      <c r="C309" s="31"/>
      <c r="D309" s="31"/>
      <c r="E309" s="31"/>
      <c r="F309" s="31"/>
      <c r="G309" s="31"/>
      <c r="H309" s="31"/>
      <c r="I309" s="123"/>
      <c r="J309" s="31"/>
    </row>
    <row r="310" spans="1:10" x14ac:dyDescent="0.3">
      <c r="A310" s="122"/>
      <c r="B310" s="30"/>
      <c r="C310" s="31"/>
      <c r="D310" s="31"/>
      <c r="E310" s="31"/>
      <c r="F310" s="31"/>
      <c r="G310" s="31"/>
      <c r="H310" s="31"/>
      <c r="I310" s="123"/>
      <c r="J310" s="31"/>
    </row>
    <row r="311" spans="1:10" x14ac:dyDescent="0.3">
      <c r="A311" s="122"/>
      <c r="B311" s="30"/>
      <c r="C311" s="31"/>
      <c r="D311" s="31"/>
      <c r="E311" s="31"/>
      <c r="F311" s="31"/>
      <c r="G311" s="31"/>
      <c r="H311" s="31"/>
      <c r="I311" s="123"/>
      <c r="J311" s="31"/>
    </row>
    <row r="312" spans="1:10" x14ac:dyDescent="0.3">
      <c r="A312" s="122"/>
      <c r="B312" s="30"/>
      <c r="C312" s="31"/>
      <c r="D312" s="31"/>
      <c r="E312" s="31"/>
      <c r="F312" s="31"/>
      <c r="G312" s="31"/>
      <c r="H312" s="31"/>
      <c r="I312" s="123"/>
      <c r="J312" s="31"/>
    </row>
    <row r="313" spans="1:10" x14ac:dyDescent="0.3">
      <c r="A313" s="122"/>
      <c r="B313" s="30"/>
      <c r="C313" s="31"/>
      <c r="D313" s="31"/>
      <c r="E313" s="31"/>
      <c r="F313" s="31"/>
      <c r="G313" s="31"/>
      <c r="H313" s="31"/>
      <c r="I313" s="123"/>
      <c r="J313" s="31"/>
    </row>
    <row r="314" spans="1:10" x14ac:dyDescent="0.3">
      <c r="A314" s="122"/>
      <c r="B314" s="30"/>
      <c r="C314" s="31"/>
      <c r="D314" s="31"/>
      <c r="E314" s="31"/>
      <c r="F314" s="31"/>
      <c r="G314" s="31"/>
      <c r="H314" s="31"/>
      <c r="I314" s="123"/>
      <c r="J314" s="31"/>
    </row>
    <row r="315" spans="1:10" x14ac:dyDescent="0.3">
      <c r="A315" s="122"/>
      <c r="B315" s="30"/>
      <c r="C315" s="31"/>
      <c r="D315" s="31"/>
      <c r="E315" s="31"/>
      <c r="F315" s="31"/>
      <c r="G315" s="31"/>
      <c r="H315" s="31"/>
      <c r="I315" s="123"/>
      <c r="J315" s="31"/>
    </row>
    <row r="316" spans="1:10" x14ac:dyDescent="0.3">
      <c r="A316" s="122"/>
      <c r="B316" s="30"/>
      <c r="C316" s="31"/>
      <c r="D316" s="31"/>
      <c r="E316" s="31"/>
      <c r="F316" s="31"/>
      <c r="G316" s="31"/>
      <c r="H316" s="31"/>
      <c r="I316" s="123"/>
      <c r="J316" s="31"/>
    </row>
    <row r="317" spans="1:10" x14ac:dyDescent="0.3">
      <c r="A317" s="122"/>
      <c r="B317" s="30"/>
      <c r="C317" s="31"/>
      <c r="D317" s="31"/>
      <c r="E317" s="31"/>
      <c r="F317" s="31"/>
      <c r="G317" s="31"/>
      <c r="H317" s="31"/>
      <c r="I317" s="123"/>
      <c r="J317" s="31"/>
    </row>
    <row r="318" spans="1:10" x14ac:dyDescent="0.3">
      <c r="A318" s="122"/>
      <c r="B318" s="30"/>
      <c r="C318" s="31"/>
      <c r="D318" s="31"/>
      <c r="E318" s="31"/>
      <c r="F318" s="31"/>
      <c r="G318" s="31"/>
      <c r="H318" s="31"/>
      <c r="I318" s="123"/>
      <c r="J318" s="31"/>
    </row>
    <row r="319" spans="1:10" x14ac:dyDescent="0.3">
      <c r="A319" s="122"/>
      <c r="B319" s="30"/>
      <c r="C319" s="31"/>
      <c r="D319" s="31"/>
      <c r="E319" s="31"/>
      <c r="F319" s="31"/>
      <c r="G319" s="31"/>
      <c r="H319" s="31"/>
      <c r="I319" s="123"/>
      <c r="J319" s="31"/>
    </row>
    <row r="320" spans="1:10" x14ac:dyDescent="0.3">
      <c r="A320" s="122"/>
      <c r="B320" s="30"/>
      <c r="C320" s="31"/>
      <c r="D320" s="31"/>
      <c r="E320" s="31"/>
      <c r="F320" s="31"/>
      <c r="G320" s="31"/>
      <c r="H320" s="31"/>
      <c r="I320" s="123"/>
      <c r="J320" s="31"/>
    </row>
    <row r="321" spans="1:10" x14ac:dyDescent="0.3">
      <c r="A321" s="122"/>
      <c r="B321" s="30"/>
      <c r="C321" s="31"/>
      <c r="D321" s="31"/>
      <c r="E321" s="31"/>
      <c r="F321" s="31"/>
      <c r="G321" s="31"/>
      <c r="H321" s="31"/>
      <c r="I321" s="123"/>
      <c r="J321" s="31"/>
    </row>
    <row r="322" spans="1:10" x14ac:dyDescent="0.3">
      <c r="A322" s="122"/>
      <c r="B322" s="30"/>
      <c r="C322" s="31"/>
      <c r="D322" s="31"/>
      <c r="E322" s="31"/>
      <c r="F322" s="31"/>
      <c r="G322" s="31"/>
      <c r="H322" s="31"/>
      <c r="I322" s="123"/>
      <c r="J322" s="31"/>
    </row>
    <row r="323" spans="1:10" x14ac:dyDescent="0.3">
      <c r="A323" s="122"/>
      <c r="B323" s="30"/>
      <c r="C323" s="31"/>
      <c r="D323" s="31"/>
      <c r="E323" s="31"/>
      <c r="F323" s="31"/>
      <c r="G323" s="31"/>
      <c r="H323" s="31"/>
      <c r="I323" s="123"/>
      <c r="J323" s="31"/>
    </row>
    <row r="324" spans="1:10" x14ac:dyDescent="0.3">
      <c r="A324" s="122"/>
      <c r="B324" s="30"/>
      <c r="C324" s="31"/>
      <c r="D324" s="31"/>
      <c r="E324" s="31"/>
      <c r="F324" s="31"/>
      <c r="G324" s="31"/>
      <c r="H324" s="31"/>
      <c r="I324" s="123"/>
      <c r="J324" s="31"/>
    </row>
    <row r="325" spans="1:10" x14ac:dyDescent="0.3">
      <c r="A325" s="122"/>
      <c r="B325" s="30"/>
      <c r="C325" s="31"/>
      <c r="D325" s="31"/>
      <c r="E325" s="31"/>
      <c r="F325" s="31"/>
      <c r="G325" s="31"/>
      <c r="H325" s="31"/>
      <c r="I325" s="123"/>
      <c r="J325" s="31"/>
    </row>
    <row r="326" spans="1:10" x14ac:dyDescent="0.3">
      <c r="A326" s="122"/>
      <c r="B326" s="30"/>
      <c r="C326" s="31"/>
      <c r="D326" s="31"/>
      <c r="E326" s="31"/>
      <c r="F326" s="31"/>
      <c r="G326" s="31"/>
      <c r="H326" s="31"/>
      <c r="I326" s="123"/>
      <c r="J326" s="31"/>
    </row>
    <row r="327" spans="1:10" x14ac:dyDescent="0.3">
      <c r="A327" s="122"/>
      <c r="B327" s="30"/>
      <c r="C327" s="31"/>
      <c r="D327" s="31"/>
      <c r="E327" s="31"/>
      <c r="F327" s="31"/>
      <c r="G327" s="31"/>
      <c r="H327" s="31"/>
      <c r="I327" s="123"/>
      <c r="J327" s="31"/>
    </row>
    <row r="328" spans="1:10" x14ac:dyDescent="0.3">
      <c r="A328" s="122"/>
      <c r="B328" s="30"/>
      <c r="C328" s="31"/>
      <c r="D328" s="31"/>
      <c r="E328" s="31"/>
      <c r="F328" s="31"/>
      <c r="G328" s="31"/>
      <c r="H328" s="31"/>
      <c r="I328" s="123"/>
      <c r="J328" s="31"/>
    </row>
    <row r="329" spans="1:10" x14ac:dyDescent="0.3">
      <c r="A329" s="122"/>
      <c r="B329" s="30"/>
      <c r="C329" s="31"/>
      <c r="D329" s="31"/>
      <c r="E329" s="31"/>
      <c r="F329" s="31"/>
      <c r="G329" s="31"/>
      <c r="H329" s="31"/>
      <c r="I329" s="123"/>
      <c r="J329" s="31"/>
    </row>
    <row r="330" spans="1:10" x14ac:dyDescent="0.3">
      <c r="A330" s="122"/>
      <c r="B330" s="30"/>
      <c r="C330" s="31"/>
      <c r="D330" s="31"/>
      <c r="E330" s="31"/>
      <c r="F330" s="31"/>
      <c r="G330" s="31"/>
      <c r="H330" s="31"/>
      <c r="I330" s="123"/>
      <c r="J330" s="31"/>
    </row>
    <row r="331" spans="1:10" x14ac:dyDescent="0.3">
      <c r="A331" s="122"/>
      <c r="B331" s="30"/>
      <c r="C331" s="31"/>
      <c r="D331" s="31"/>
      <c r="E331" s="31"/>
      <c r="F331" s="31"/>
      <c r="G331" s="31"/>
      <c r="H331" s="31"/>
      <c r="I331" s="123"/>
      <c r="J331" s="31"/>
    </row>
    <row r="332" spans="1:10" x14ac:dyDescent="0.3">
      <c r="A332" s="122"/>
      <c r="B332" s="30"/>
      <c r="C332" s="31"/>
      <c r="D332" s="31"/>
      <c r="E332" s="31"/>
      <c r="F332" s="31"/>
      <c r="G332" s="31"/>
      <c r="H332" s="31"/>
      <c r="I332" s="123"/>
      <c r="J332" s="31"/>
    </row>
    <row r="333" spans="1:10" x14ac:dyDescent="0.3">
      <c r="A333" s="122"/>
      <c r="B333" s="30"/>
      <c r="C333" s="31"/>
      <c r="D333" s="31"/>
      <c r="E333" s="31"/>
      <c r="F333" s="31"/>
      <c r="G333" s="31"/>
      <c r="H333" s="31"/>
      <c r="I333" s="123"/>
      <c r="J333" s="31"/>
    </row>
    <row r="334" spans="1:10" x14ac:dyDescent="0.3">
      <c r="A334" s="122"/>
      <c r="B334" s="30"/>
      <c r="C334" s="31"/>
      <c r="D334" s="31"/>
      <c r="E334" s="31"/>
      <c r="F334" s="31"/>
      <c r="G334" s="31"/>
      <c r="H334" s="31"/>
      <c r="I334" s="123"/>
      <c r="J334" s="31"/>
    </row>
    <row r="338" spans="1:10" x14ac:dyDescent="0.3">
      <c r="A338" s="122"/>
      <c r="B338" s="30"/>
      <c r="C338" s="31"/>
      <c r="D338" s="31"/>
      <c r="E338" s="31"/>
      <c r="F338" s="31"/>
      <c r="G338" s="31"/>
      <c r="H338" s="31"/>
      <c r="I338" s="123"/>
      <c r="J338" s="31"/>
    </row>
    <row r="339" spans="1:10" x14ac:dyDescent="0.3">
      <c r="A339" s="122"/>
      <c r="B339" s="30"/>
      <c r="C339" s="39"/>
      <c r="D339" s="38"/>
      <c r="E339" s="38"/>
      <c r="F339" s="38"/>
      <c r="G339" s="38"/>
      <c r="H339" s="39"/>
      <c r="I339" s="130"/>
      <c r="J339" s="38"/>
    </row>
    <row r="340" spans="1:10" x14ac:dyDescent="0.3">
      <c r="A340" s="122"/>
      <c r="B340" s="30"/>
      <c r="C340" s="39"/>
      <c r="D340" s="38"/>
      <c r="E340" s="40"/>
      <c r="F340" s="40"/>
      <c r="G340" s="38"/>
      <c r="H340" s="39"/>
      <c r="I340" s="130"/>
      <c r="J340" s="38"/>
    </row>
    <row r="341" spans="1:10" x14ac:dyDescent="0.3">
      <c r="A341" s="122"/>
      <c r="B341" s="30"/>
      <c r="C341" s="39"/>
      <c r="D341" s="38"/>
      <c r="E341" s="38"/>
      <c r="F341" s="38"/>
      <c r="G341" s="38"/>
      <c r="H341" s="39"/>
      <c r="I341" s="130"/>
      <c r="J341" s="38"/>
    </row>
    <row r="342" spans="1:10" x14ac:dyDescent="0.3">
      <c r="A342" s="122"/>
      <c r="B342" s="30"/>
      <c r="C342" s="39"/>
      <c r="D342" s="38"/>
      <c r="E342" s="38"/>
      <c r="F342" s="38"/>
      <c r="G342" s="38"/>
      <c r="H342" s="39"/>
      <c r="I342" s="130"/>
      <c r="J342" s="38"/>
    </row>
    <row r="343" spans="1:10" x14ac:dyDescent="0.3">
      <c r="A343" s="122"/>
      <c r="B343" s="30"/>
      <c r="C343" s="31"/>
      <c r="D343" s="31"/>
      <c r="E343" s="31"/>
      <c r="F343" s="31"/>
      <c r="G343" s="31"/>
      <c r="H343" s="31"/>
      <c r="I343" s="123"/>
      <c r="J343" s="31"/>
    </row>
    <row r="344" spans="1:10" x14ac:dyDescent="0.3">
      <c r="A344" s="122"/>
      <c r="B344" s="30"/>
      <c r="C344" s="31"/>
      <c r="D344" s="31"/>
      <c r="E344" s="31"/>
      <c r="F344" s="31"/>
      <c r="G344" s="31"/>
      <c r="H344" s="31"/>
      <c r="I344" s="123"/>
      <c r="J344" s="31"/>
    </row>
    <row r="345" spans="1:10" x14ac:dyDescent="0.3">
      <c r="A345" s="122"/>
      <c r="B345" s="30"/>
      <c r="C345" s="31"/>
      <c r="D345" s="31"/>
      <c r="E345" s="31"/>
      <c r="F345" s="31"/>
      <c r="G345" s="31"/>
      <c r="H345" s="31"/>
      <c r="I345" s="123"/>
      <c r="J345" s="31"/>
    </row>
    <row r="346" spans="1:10" x14ac:dyDescent="0.3">
      <c r="A346" s="122"/>
      <c r="B346" s="30"/>
      <c r="C346" s="31"/>
      <c r="D346" s="31"/>
      <c r="E346" s="31"/>
      <c r="F346" s="31"/>
      <c r="G346" s="31"/>
      <c r="H346" s="31"/>
      <c r="I346" s="123"/>
      <c r="J346" s="31"/>
    </row>
    <row r="347" spans="1:10" x14ac:dyDescent="0.3">
      <c r="A347" s="122"/>
      <c r="B347" s="30"/>
      <c r="C347" s="31"/>
      <c r="D347" s="31"/>
      <c r="E347" s="31"/>
      <c r="F347" s="31"/>
      <c r="G347" s="31"/>
      <c r="H347" s="31"/>
      <c r="I347" s="123"/>
      <c r="J347" s="31"/>
    </row>
    <row r="348" spans="1:10" x14ac:dyDescent="0.3">
      <c r="A348" s="122"/>
      <c r="B348" s="30"/>
      <c r="C348" s="31"/>
      <c r="D348" s="31"/>
      <c r="E348" s="31"/>
      <c r="F348" s="31"/>
      <c r="G348" s="31"/>
      <c r="H348" s="31"/>
      <c r="I348" s="123"/>
      <c r="J348" s="31"/>
    </row>
    <row r="349" spans="1:10" x14ac:dyDescent="0.3">
      <c r="A349" s="122"/>
      <c r="B349" s="30"/>
      <c r="C349" s="31"/>
      <c r="D349" s="31"/>
      <c r="E349" s="31"/>
      <c r="F349" s="31"/>
      <c r="G349" s="31"/>
      <c r="H349" s="31"/>
      <c r="I349" s="123"/>
      <c r="J349" s="31"/>
    </row>
    <row r="350" spans="1:10" x14ac:dyDescent="0.3">
      <c r="A350" s="122"/>
      <c r="B350" s="30"/>
      <c r="C350" s="31"/>
      <c r="D350" s="31"/>
      <c r="E350" s="31"/>
      <c r="F350" s="31"/>
      <c r="G350" s="31"/>
      <c r="H350" s="31"/>
      <c r="I350" s="123"/>
      <c r="J350" s="31"/>
    </row>
    <row r="351" spans="1:10" x14ac:dyDescent="0.3">
      <c r="A351" s="122"/>
      <c r="B351" s="30"/>
      <c r="C351" s="31"/>
      <c r="D351" s="31"/>
      <c r="E351" s="31"/>
      <c r="F351" s="31"/>
      <c r="G351" s="31"/>
      <c r="H351" s="31"/>
      <c r="I351" s="123"/>
      <c r="J351" s="31"/>
    </row>
    <row r="352" spans="1:10" x14ac:dyDescent="0.3">
      <c r="A352" s="122"/>
      <c r="B352" s="30"/>
      <c r="C352" s="31"/>
      <c r="D352" s="31"/>
      <c r="E352" s="31"/>
      <c r="F352" s="31"/>
      <c r="G352" s="31"/>
      <c r="H352" s="31"/>
      <c r="I352" s="123"/>
      <c r="J352" s="31"/>
    </row>
    <row r="353" spans="1:10" x14ac:dyDescent="0.3">
      <c r="A353" s="122"/>
      <c r="B353" s="30"/>
      <c r="C353" s="31"/>
      <c r="D353" s="31"/>
      <c r="E353" s="31"/>
      <c r="F353" s="31"/>
      <c r="G353" s="31"/>
      <c r="H353" s="31"/>
      <c r="I353" s="123"/>
      <c r="J353" s="31"/>
    </row>
    <row r="354" spans="1:10" x14ac:dyDescent="0.3">
      <c r="A354" s="122"/>
      <c r="B354" s="30"/>
      <c r="C354" s="31"/>
      <c r="D354" s="31"/>
      <c r="E354" s="31"/>
      <c r="F354" s="31"/>
      <c r="G354" s="31"/>
      <c r="H354" s="31"/>
      <c r="I354" s="123"/>
      <c r="J354" s="31"/>
    </row>
    <row r="355" spans="1:10" x14ac:dyDescent="0.3">
      <c r="A355" s="122"/>
      <c r="B355" s="30"/>
      <c r="C355" s="31"/>
      <c r="D355" s="31"/>
      <c r="E355" s="31"/>
      <c r="F355" s="31"/>
      <c r="G355" s="31"/>
      <c r="H355" s="31"/>
      <c r="I355" s="123"/>
      <c r="J355" s="31"/>
    </row>
    <row r="356" spans="1:10" x14ac:dyDescent="0.3">
      <c r="A356" s="122"/>
      <c r="B356" s="30"/>
      <c r="C356" s="31"/>
      <c r="D356" s="31"/>
      <c r="E356" s="31"/>
      <c r="F356" s="31"/>
      <c r="G356" s="31"/>
      <c r="H356" s="31"/>
      <c r="I356" s="123"/>
      <c r="J356" s="31"/>
    </row>
    <row r="357" spans="1:10" x14ac:dyDescent="0.3">
      <c r="A357" s="122"/>
      <c r="B357" s="30"/>
      <c r="C357" s="31"/>
      <c r="D357" s="31"/>
      <c r="E357" s="31"/>
      <c r="F357" s="31"/>
      <c r="G357" s="31"/>
      <c r="H357" s="31"/>
      <c r="I357" s="123"/>
      <c r="J357" s="31"/>
    </row>
    <row r="358" spans="1:10" x14ac:dyDescent="0.3">
      <c r="A358" s="122"/>
      <c r="B358" s="30"/>
      <c r="C358" s="31"/>
      <c r="D358" s="31"/>
      <c r="E358" s="31"/>
      <c r="F358" s="31"/>
      <c r="G358" s="31"/>
      <c r="H358" s="31"/>
      <c r="I358" s="123"/>
      <c r="J358" s="31"/>
    </row>
    <row r="359" spans="1:10" x14ac:dyDescent="0.3">
      <c r="A359" s="122"/>
      <c r="B359" s="30"/>
      <c r="C359" s="31"/>
      <c r="D359" s="31"/>
      <c r="E359" s="31"/>
      <c r="F359" s="31"/>
      <c r="G359" s="31"/>
      <c r="H359" s="31"/>
      <c r="I359" s="123"/>
      <c r="J359" s="31"/>
    </row>
    <row r="360" spans="1:10" x14ac:dyDescent="0.3">
      <c r="A360" s="122"/>
      <c r="B360" s="30"/>
      <c r="C360" s="31"/>
      <c r="D360" s="31"/>
      <c r="E360" s="31"/>
      <c r="F360" s="31"/>
      <c r="G360" s="31"/>
      <c r="H360" s="31"/>
      <c r="I360" s="123"/>
      <c r="J360" s="31"/>
    </row>
    <row r="361" spans="1:10" x14ac:dyDescent="0.3">
      <c r="A361" s="122"/>
      <c r="B361" s="30"/>
      <c r="C361" s="31"/>
      <c r="D361" s="31"/>
      <c r="E361" s="31"/>
      <c r="F361" s="31"/>
      <c r="G361" s="31"/>
      <c r="H361" s="31"/>
      <c r="I361" s="123"/>
      <c r="J361" s="31"/>
    </row>
    <row r="362" spans="1:10" x14ac:dyDescent="0.3">
      <c r="A362" s="122"/>
      <c r="B362" s="30"/>
      <c r="C362" s="31"/>
      <c r="D362" s="31"/>
      <c r="E362" s="31"/>
      <c r="F362" s="31"/>
      <c r="G362" s="31"/>
      <c r="H362" s="31"/>
      <c r="I362" s="123"/>
      <c r="J362" s="31"/>
    </row>
    <row r="363" spans="1:10" x14ac:dyDescent="0.3">
      <c r="A363" s="122"/>
      <c r="B363" s="30"/>
      <c r="C363" s="31"/>
      <c r="D363" s="31"/>
      <c r="E363" s="31"/>
      <c r="F363" s="31"/>
      <c r="G363" s="31"/>
      <c r="H363" s="31"/>
      <c r="I363" s="123"/>
      <c r="J363" s="31"/>
    </row>
    <row r="364" spans="1:10" x14ac:dyDescent="0.3">
      <c r="A364" s="122"/>
      <c r="B364" s="30"/>
      <c r="C364" s="31"/>
      <c r="D364" s="31"/>
      <c r="E364" s="31"/>
      <c r="F364" s="31"/>
      <c r="G364" s="31"/>
      <c r="H364" s="31"/>
      <c r="I364" s="123"/>
      <c r="J364" s="31"/>
    </row>
    <row r="365" spans="1:10" x14ac:dyDescent="0.3">
      <c r="A365" s="122"/>
      <c r="B365" s="30"/>
      <c r="C365" s="31"/>
      <c r="D365" s="31"/>
      <c r="E365" s="31"/>
      <c r="F365" s="31"/>
      <c r="G365" s="31"/>
      <c r="H365" s="31"/>
      <c r="I365" s="123"/>
      <c r="J365" s="31"/>
    </row>
    <row r="366" spans="1:10" x14ac:dyDescent="0.3">
      <c r="A366" s="133"/>
    </row>
    <row r="367" spans="1:10" x14ac:dyDescent="0.3">
      <c r="A367" s="133"/>
    </row>
    <row r="368" spans="1:10" x14ac:dyDescent="0.3">
      <c r="A368" s="133"/>
    </row>
    <row r="369" spans="1:10" x14ac:dyDescent="0.3">
      <c r="A369" s="133"/>
    </row>
    <row r="370" spans="1:10" x14ac:dyDescent="0.3">
      <c r="A370" s="133"/>
    </row>
    <row r="371" spans="1:10" x14ac:dyDescent="0.3">
      <c r="A371" s="122"/>
      <c r="B371" s="30"/>
      <c r="C371" s="39"/>
      <c r="D371" s="38"/>
      <c r="E371" s="38"/>
      <c r="F371" s="38"/>
      <c r="G371" s="38"/>
      <c r="H371" s="39"/>
      <c r="I371" s="130"/>
      <c r="J371" s="38"/>
    </row>
    <row r="372" spans="1:10" x14ac:dyDescent="0.3">
      <c r="A372" s="133"/>
    </row>
    <row r="373" spans="1:10" x14ac:dyDescent="0.3">
      <c r="A373" s="133"/>
    </row>
    <row r="374" spans="1:10" x14ac:dyDescent="0.3">
      <c r="A374" s="133"/>
    </row>
    <row r="375" spans="1:10" x14ac:dyDescent="0.3">
      <c r="A375" s="133"/>
    </row>
    <row r="376" spans="1:10" x14ac:dyDescent="0.3">
      <c r="A376" s="133"/>
    </row>
    <row r="377" spans="1:10" x14ac:dyDescent="0.3">
      <c r="A377" s="133"/>
    </row>
    <row r="378" spans="1:10" x14ac:dyDescent="0.3">
      <c r="A378" s="133"/>
    </row>
    <row r="379" spans="1:10" x14ac:dyDescent="0.3">
      <c r="A379" s="133"/>
    </row>
    <row r="380" spans="1:10" x14ac:dyDescent="0.3">
      <c r="A380" s="133"/>
    </row>
    <row r="381" spans="1:10" x14ac:dyDescent="0.3">
      <c r="A381" s="133"/>
    </row>
    <row r="382" spans="1:10" x14ac:dyDescent="0.3">
      <c r="A382" s="133"/>
    </row>
    <row r="383" spans="1:10" x14ac:dyDescent="0.3">
      <c r="A383" s="133"/>
    </row>
    <row r="384" spans="1:10" x14ac:dyDescent="0.3">
      <c r="A384" s="133"/>
    </row>
    <row r="385" spans="1:10" x14ac:dyDescent="0.3">
      <c r="A385" s="133"/>
    </row>
    <row r="386" spans="1:10" x14ac:dyDescent="0.3">
      <c r="A386" s="133"/>
    </row>
    <row r="387" spans="1:10" x14ac:dyDescent="0.3">
      <c r="A387" s="133"/>
    </row>
    <row r="388" spans="1:10" x14ac:dyDescent="0.3">
      <c r="A388" s="122"/>
      <c r="B388" s="30"/>
      <c r="C388" s="31"/>
      <c r="D388" s="31"/>
      <c r="E388" s="31"/>
      <c r="F388" s="31"/>
      <c r="G388" s="31"/>
      <c r="H388" s="31"/>
      <c r="I388" s="123"/>
      <c r="J388" s="31"/>
    </row>
    <row r="389" spans="1:10" x14ac:dyDescent="0.3">
      <c r="A389" s="133"/>
    </row>
    <row r="390" spans="1:10" x14ac:dyDescent="0.3">
      <c r="A390" s="133"/>
    </row>
    <row r="391" spans="1:10" x14ac:dyDescent="0.3">
      <c r="A391" s="133"/>
    </row>
    <row r="392" spans="1:10" x14ac:dyDescent="0.3">
      <c r="A392" s="133"/>
    </row>
    <row r="393" spans="1:10" x14ac:dyDescent="0.3">
      <c r="A393" s="133"/>
    </row>
    <row r="394" spans="1:10" x14ac:dyDescent="0.3">
      <c r="A394" s="133"/>
    </row>
    <row r="395" spans="1:10" x14ac:dyDescent="0.3">
      <c r="A395" s="133"/>
    </row>
    <row r="396" spans="1:10" x14ac:dyDescent="0.3">
      <c r="A396" s="133"/>
    </row>
    <row r="397" spans="1:10" x14ac:dyDescent="0.3">
      <c r="A397" s="133"/>
    </row>
    <row r="398" spans="1:10" x14ac:dyDescent="0.3">
      <c r="A398" s="133"/>
    </row>
    <row r="399" spans="1:10" x14ac:dyDescent="0.3">
      <c r="A399" s="133"/>
    </row>
    <row r="400" spans="1:10" x14ac:dyDescent="0.3">
      <c r="A400" s="133"/>
    </row>
    <row r="401" spans="1:1" x14ac:dyDescent="0.3">
      <c r="A401" s="133"/>
    </row>
    <row r="402" spans="1:1" x14ac:dyDescent="0.3">
      <c r="A402" s="133"/>
    </row>
    <row r="403" spans="1:1" x14ac:dyDescent="0.3">
      <c r="A403" s="133"/>
    </row>
    <row r="404" spans="1:1" x14ac:dyDescent="0.3">
      <c r="A404" s="122"/>
    </row>
    <row r="405" spans="1:1" x14ac:dyDescent="0.3">
      <c r="A405" s="133"/>
    </row>
    <row r="406" spans="1:1" x14ac:dyDescent="0.3">
      <c r="A406" s="133"/>
    </row>
    <row r="407" spans="1:1" x14ac:dyDescent="0.3">
      <c r="A407" s="133"/>
    </row>
    <row r="408" spans="1:1" x14ac:dyDescent="0.3">
      <c r="A408" s="133"/>
    </row>
    <row r="409" spans="1:1" x14ac:dyDescent="0.3">
      <c r="A409" s="133"/>
    </row>
    <row r="410" spans="1:1" x14ac:dyDescent="0.3">
      <c r="A410" s="133"/>
    </row>
    <row r="411" spans="1:1" x14ac:dyDescent="0.3">
      <c r="A411" s="133"/>
    </row>
    <row r="412" spans="1:1" x14ac:dyDescent="0.3">
      <c r="A412" s="133"/>
    </row>
    <row r="413" spans="1:1" x14ac:dyDescent="0.3">
      <c r="A413" s="133"/>
    </row>
    <row r="414" spans="1:1" x14ac:dyDescent="0.3">
      <c r="A414" s="133"/>
    </row>
    <row r="415" spans="1:1" x14ac:dyDescent="0.3">
      <c r="A415" s="133"/>
    </row>
    <row r="416" spans="1:1" x14ac:dyDescent="0.3">
      <c r="A416" s="133"/>
    </row>
    <row r="417" spans="1:1" x14ac:dyDescent="0.3">
      <c r="A417" s="133"/>
    </row>
    <row r="418" spans="1:1" x14ac:dyDescent="0.3">
      <c r="A418" s="133"/>
    </row>
    <row r="419" spans="1:1" x14ac:dyDescent="0.3">
      <c r="A419" s="122"/>
    </row>
  </sheetData>
  <mergeCells count="8">
    <mergeCell ref="A1:L1"/>
    <mergeCell ref="A2:L2"/>
    <mergeCell ref="A4:L4"/>
    <mergeCell ref="A10:A12"/>
    <mergeCell ref="B10:B12"/>
    <mergeCell ref="C10:C12"/>
    <mergeCell ref="A3:L3"/>
    <mergeCell ref="E10:I10"/>
  </mergeCells>
  <pageMargins left="0.15748031496062992" right="0" top="0.31496062992125984" bottom="0.15748031496062992" header="0.23622047244094491" footer="0.15748031496062992"/>
  <pageSetup paperSize="9" firstPageNumber="59" orientation="landscape" useFirstPageNumber="1" horizontalDpi="4294967293" r:id="rId1"/>
  <headerFooter>
    <oddFooter>&amp;C&amp;"TH SarabunIT๙,ตัวหนา"&amp;P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65"/>
  <sheetViews>
    <sheetView tabSelected="1" view="pageBreakPreview" topLeftCell="A35" zoomScale="110" zoomScaleNormal="100" zoomScaleSheetLayoutView="110" workbookViewId="0">
      <selection activeCell="K35" sqref="K35"/>
    </sheetView>
  </sheetViews>
  <sheetFormatPr defaultColWidth="9.140625" defaultRowHeight="20.25" x14ac:dyDescent="0.3"/>
  <cols>
    <col min="1" max="1" width="4.5703125" style="79" customWidth="1"/>
    <col min="2" max="2" width="16.7109375" style="79" customWidth="1"/>
    <col min="3" max="3" width="16.5703125" style="79" customWidth="1"/>
    <col min="4" max="4" width="18.140625" style="79" customWidth="1"/>
    <col min="5" max="8" width="11.42578125" style="79" customWidth="1"/>
    <col min="9" max="9" width="11.42578125" style="118" customWidth="1"/>
    <col min="10" max="10" width="13.42578125" style="79" customWidth="1"/>
    <col min="11" max="11" width="17.140625" style="79" customWidth="1"/>
    <col min="12" max="12" width="10.7109375" style="79" customWidth="1"/>
    <col min="13" max="16384" width="9.140625" style="79"/>
  </cols>
  <sheetData>
    <row r="1" spans="1:16" s="91" customFormat="1" ht="22.5" customHeight="1" x14ac:dyDescent="0.3">
      <c r="A1" s="157" t="s">
        <v>10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7"/>
      <c r="N1" s="7"/>
      <c r="O1" s="7"/>
      <c r="P1" s="7"/>
    </row>
    <row r="2" spans="1:16" s="91" customFormat="1" ht="22.5" customHeight="1" x14ac:dyDescent="0.3">
      <c r="A2" s="157" t="s">
        <v>352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7"/>
      <c r="N2" s="7"/>
      <c r="O2" s="7"/>
      <c r="P2" s="7"/>
    </row>
    <row r="3" spans="1:16" s="91" customFormat="1" ht="22.5" customHeight="1" x14ac:dyDescent="0.3">
      <c r="A3" s="157" t="s">
        <v>11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7"/>
      <c r="N3" s="7"/>
      <c r="O3" s="7"/>
      <c r="P3" s="7"/>
    </row>
    <row r="4" spans="1:16" s="91" customFormat="1" ht="22.5" customHeight="1" x14ac:dyDescent="0.3">
      <c r="A4" s="157" t="s">
        <v>15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7"/>
      <c r="N4" s="7"/>
      <c r="O4" s="7"/>
      <c r="P4" s="7"/>
    </row>
    <row r="5" spans="1:16" s="91" customFormat="1" ht="22.5" customHeight="1" x14ac:dyDescent="0.3">
      <c r="A5" s="9"/>
      <c r="B5" s="10"/>
      <c r="I5" s="115"/>
      <c r="L5" s="92" t="s">
        <v>353</v>
      </c>
    </row>
    <row r="6" spans="1:16" x14ac:dyDescent="0.3">
      <c r="A6" s="11" t="s">
        <v>267</v>
      </c>
      <c r="B6" s="10"/>
      <c r="C6" s="10"/>
      <c r="D6" s="10"/>
      <c r="E6" s="9"/>
      <c r="F6" s="9"/>
      <c r="G6" s="9"/>
      <c r="H6" s="9"/>
      <c r="I6" s="116"/>
      <c r="J6" s="8"/>
      <c r="K6" s="8"/>
      <c r="L6" s="8"/>
    </row>
    <row r="7" spans="1:16" x14ac:dyDescent="0.3">
      <c r="A7" s="11" t="s">
        <v>263</v>
      </c>
      <c r="B7" s="10"/>
      <c r="C7" s="10"/>
      <c r="D7" s="10"/>
      <c r="E7" s="9"/>
      <c r="F7" s="9"/>
      <c r="G7" s="9"/>
      <c r="H7" s="9"/>
      <c r="I7" s="116"/>
      <c r="J7" s="8"/>
      <c r="K7" s="8"/>
      <c r="L7" s="8"/>
    </row>
    <row r="8" spans="1:16" x14ac:dyDescent="0.3">
      <c r="A8" s="9"/>
      <c r="B8" s="12" t="s">
        <v>19</v>
      </c>
      <c r="C8" s="9"/>
      <c r="D8" s="9"/>
      <c r="E8" s="9"/>
      <c r="F8" s="9"/>
      <c r="G8" s="9"/>
      <c r="H8" s="9"/>
      <c r="I8" s="116"/>
      <c r="J8" s="8"/>
      <c r="K8" s="8"/>
      <c r="L8" s="8"/>
    </row>
    <row r="9" spans="1:16" x14ac:dyDescent="0.3">
      <c r="A9" s="9"/>
      <c r="B9" s="7" t="s">
        <v>33</v>
      </c>
      <c r="C9" s="9"/>
      <c r="D9" s="9"/>
      <c r="E9" s="9"/>
      <c r="F9" s="9"/>
      <c r="G9" s="9"/>
      <c r="H9" s="9"/>
      <c r="I9" s="116"/>
      <c r="J9" s="8"/>
      <c r="K9" s="8"/>
      <c r="L9" s="8"/>
    </row>
    <row r="10" spans="1:16" ht="21" thickBot="1" x14ac:dyDescent="0.35">
      <c r="A10" s="174" t="s">
        <v>0</v>
      </c>
      <c r="B10" s="161" t="s">
        <v>9</v>
      </c>
      <c r="C10" s="158" t="s">
        <v>5</v>
      </c>
      <c r="D10" s="13" t="s">
        <v>1</v>
      </c>
      <c r="E10" s="168" t="s">
        <v>12</v>
      </c>
      <c r="F10" s="169"/>
      <c r="G10" s="169"/>
      <c r="H10" s="169"/>
      <c r="I10" s="170"/>
      <c r="J10" s="13" t="s">
        <v>6</v>
      </c>
      <c r="K10" s="13" t="s">
        <v>8</v>
      </c>
      <c r="L10" s="13" t="s">
        <v>14</v>
      </c>
    </row>
    <row r="11" spans="1:16" ht="21" thickBot="1" x14ac:dyDescent="0.35">
      <c r="A11" s="175"/>
      <c r="B11" s="162"/>
      <c r="C11" s="159"/>
      <c r="D11" s="15" t="s">
        <v>2</v>
      </c>
      <c r="E11" s="13">
        <v>2561</v>
      </c>
      <c r="F11" s="13">
        <v>2562</v>
      </c>
      <c r="G11" s="13">
        <v>2563</v>
      </c>
      <c r="H11" s="13">
        <v>2564</v>
      </c>
      <c r="I11" s="101">
        <v>2565</v>
      </c>
      <c r="J11" s="16" t="s">
        <v>7</v>
      </c>
      <c r="K11" s="16" t="s">
        <v>3</v>
      </c>
      <c r="L11" s="78" t="s">
        <v>13</v>
      </c>
    </row>
    <row r="12" spans="1:16" x14ac:dyDescent="0.3">
      <c r="A12" s="176"/>
      <c r="B12" s="163"/>
      <c r="C12" s="160"/>
      <c r="D12" s="17"/>
      <c r="E12" s="17" t="s">
        <v>4</v>
      </c>
      <c r="F12" s="17" t="s">
        <v>4</v>
      </c>
      <c r="G12" s="17" t="s">
        <v>4</v>
      </c>
      <c r="H12" s="17" t="s">
        <v>4</v>
      </c>
      <c r="I12" s="17" t="s">
        <v>4</v>
      </c>
      <c r="J12" s="17"/>
      <c r="K12" s="17"/>
      <c r="L12" s="17"/>
    </row>
    <row r="13" spans="1:16" ht="115.5" customHeight="1" x14ac:dyDescent="0.3">
      <c r="A13" s="66">
        <v>1</v>
      </c>
      <c r="B13" s="4" t="s">
        <v>507</v>
      </c>
      <c r="C13" s="4" t="s">
        <v>485</v>
      </c>
      <c r="D13" s="2" t="s">
        <v>508</v>
      </c>
      <c r="E13" s="67">
        <v>0</v>
      </c>
      <c r="F13" s="67">
        <v>0</v>
      </c>
      <c r="G13" s="67">
        <v>0</v>
      </c>
      <c r="H13" s="71">
        <v>0</v>
      </c>
      <c r="I13" s="71">
        <v>45000</v>
      </c>
      <c r="J13" s="62" t="s">
        <v>486</v>
      </c>
      <c r="K13" s="1" t="s">
        <v>38</v>
      </c>
      <c r="L13" s="57" t="s">
        <v>24</v>
      </c>
    </row>
    <row r="14" spans="1:16" ht="120.75" customHeight="1" x14ac:dyDescent="0.3">
      <c r="A14" s="66">
        <v>2</v>
      </c>
      <c r="B14" s="2" t="s">
        <v>582</v>
      </c>
      <c r="C14" s="4" t="s">
        <v>56</v>
      </c>
      <c r="D14" s="2" t="s">
        <v>740</v>
      </c>
      <c r="E14" s="74">
        <v>0</v>
      </c>
      <c r="F14" s="71">
        <v>150000</v>
      </c>
      <c r="G14" s="71">
        <v>0</v>
      </c>
      <c r="H14" s="80">
        <v>0</v>
      </c>
      <c r="I14" s="80">
        <v>0</v>
      </c>
      <c r="J14" s="4" t="s">
        <v>416</v>
      </c>
      <c r="K14" s="1" t="s">
        <v>58</v>
      </c>
      <c r="L14" s="57" t="s">
        <v>24</v>
      </c>
    </row>
    <row r="15" spans="1:16" ht="108" customHeight="1" x14ac:dyDescent="0.3">
      <c r="A15" s="66">
        <v>3</v>
      </c>
      <c r="B15" s="4" t="s">
        <v>417</v>
      </c>
      <c r="C15" s="4" t="s">
        <v>36</v>
      </c>
      <c r="D15" s="57" t="s">
        <v>418</v>
      </c>
      <c r="E15" s="67">
        <v>0</v>
      </c>
      <c r="F15" s="67">
        <v>0</v>
      </c>
      <c r="G15" s="67">
        <v>0</v>
      </c>
      <c r="H15" s="71">
        <v>80000</v>
      </c>
      <c r="I15" s="134">
        <v>0</v>
      </c>
      <c r="J15" s="4" t="s">
        <v>173</v>
      </c>
      <c r="K15" s="1" t="s">
        <v>38</v>
      </c>
      <c r="L15" s="57" t="s">
        <v>24</v>
      </c>
    </row>
    <row r="16" spans="1:16" ht="112.5" customHeight="1" x14ac:dyDescent="0.3">
      <c r="A16" s="66">
        <v>4</v>
      </c>
      <c r="B16" s="4" t="s">
        <v>519</v>
      </c>
      <c r="C16" s="4" t="s">
        <v>36</v>
      </c>
      <c r="D16" s="2" t="s">
        <v>450</v>
      </c>
      <c r="E16" s="67">
        <v>0</v>
      </c>
      <c r="F16" s="71">
        <v>200000</v>
      </c>
      <c r="G16" s="71">
        <v>0</v>
      </c>
      <c r="H16" s="67">
        <v>0</v>
      </c>
      <c r="I16" s="117"/>
      <c r="J16" s="62" t="s">
        <v>173</v>
      </c>
      <c r="K16" s="1" t="s">
        <v>38</v>
      </c>
      <c r="L16" s="57" t="s">
        <v>24</v>
      </c>
    </row>
    <row r="17" spans="1:12" ht="93.75" customHeight="1" x14ac:dyDescent="0.3">
      <c r="A17" s="66">
        <v>5</v>
      </c>
      <c r="B17" s="2" t="s">
        <v>345</v>
      </c>
      <c r="C17" s="4" t="s">
        <v>56</v>
      </c>
      <c r="D17" s="2" t="s">
        <v>351</v>
      </c>
      <c r="E17" s="74">
        <v>100000</v>
      </c>
      <c r="F17" s="80">
        <v>0</v>
      </c>
      <c r="G17" s="80">
        <v>0</v>
      </c>
      <c r="H17" s="80">
        <v>0</v>
      </c>
      <c r="I17" s="74"/>
      <c r="J17" s="4" t="s">
        <v>412</v>
      </c>
      <c r="K17" s="1" t="s">
        <v>58</v>
      </c>
      <c r="L17" s="57" t="s">
        <v>24</v>
      </c>
    </row>
    <row r="18" spans="1:12" ht="120.75" customHeight="1" x14ac:dyDescent="0.3">
      <c r="A18" s="66">
        <v>6</v>
      </c>
      <c r="B18" s="4" t="s">
        <v>585</v>
      </c>
      <c r="C18" s="4" t="s">
        <v>36</v>
      </c>
      <c r="D18" s="57" t="s">
        <v>429</v>
      </c>
      <c r="E18" s="67">
        <v>0</v>
      </c>
      <c r="F18" s="71">
        <v>200000</v>
      </c>
      <c r="G18" s="67">
        <v>0</v>
      </c>
      <c r="H18" s="67">
        <v>0</v>
      </c>
      <c r="I18" s="67">
        <v>0</v>
      </c>
      <c r="J18" s="62" t="s">
        <v>173</v>
      </c>
      <c r="K18" s="1" t="s">
        <v>38</v>
      </c>
      <c r="L18" s="57" t="s">
        <v>24</v>
      </c>
    </row>
    <row r="19" spans="1:12" ht="120.75" customHeight="1" x14ac:dyDescent="0.3">
      <c r="A19" s="66">
        <v>7</v>
      </c>
      <c r="B19" s="2" t="s">
        <v>435</v>
      </c>
      <c r="C19" s="2" t="s">
        <v>436</v>
      </c>
      <c r="D19" s="4" t="s">
        <v>437</v>
      </c>
      <c r="E19" s="67">
        <v>0</v>
      </c>
      <c r="F19" s="71">
        <v>200000</v>
      </c>
      <c r="G19" s="67">
        <v>0</v>
      </c>
      <c r="H19" s="67">
        <v>0</v>
      </c>
      <c r="I19" s="67">
        <v>0</v>
      </c>
      <c r="J19" s="1" t="s">
        <v>412</v>
      </c>
      <c r="K19" s="2" t="s">
        <v>438</v>
      </c>
      <c r="L19" s="57" t="s">
        <v>24</v>
      </c>
    </row>
    <row r="20" spans="1:12" ht="111" customHeight="1" x14ac:dyDescent="0.3">
      <c r="A20" s="66">
        <v>8</v>
      </c>
      <c r="B20" s="2" t="s">
        <v>621</v>
      </c>
      <c r="C20" s="1" t="s">
        <v>317</v>
      </c>
      <c r="D20" s="4" t="s">
        <v>622</v>
      </c>
      <c r="E20" s="71">
        <v>0</v>
      </c>
      <c r="F20" s="71">
        <v>200000</v>
      </c>
      <c r="G20" s="71">
        <v>0</v>
      </c>
      <c r="H20" s="71">
        <v>0</v>
      </c>
      <c r="I20" s="71">
        <v>0</v>
      </c>
      <c r="J20" s="1" t="s">
        <v>75</v>
      </c>
      <c r="K20" s="4" t="s">
        <v>741</v>
      </c>
      <c r="L20" s="73" t="s">
        <v>24</v>
      </c>
    </row>
    <row r="21" spans="1:12" ht="135.75" customHeight="1" x14ac:dyDescent="0.3">
      <c r="A21" s="66">
        <v>9</v>
      </c>
      <c r="B21" s="4" t="s">
        <v>439</v>
      </c>
      <c r="C21" s="4" t="s">
        <v>36</v>
      </c>
      <c r="D21" s="2" t="s">
        <v>742</v>
      </c>
      <c r="E21" s="67">
        <v>0</v>
      </c>
      <c r="F21" s="67">
        <v>0</v>
      </c>
      <c r="G21" s="67">
        <v>0</v>
      </c>
      <c r="H21" s="71">
        <v>200000</v>
      </c>
      <c r="I21" s="71">
        <v>0</v>
      </c>
      <c r="J21" s="62" t="s">
        <v>173</v>
      </c>
      <c r="K21" s="1" t="s">
        <v>38</v>
      </c>
      <c r="L21" s="57" t="s">
        <v>24</v>
      </c>
    </row>
    <row r="22" spans="1:12" ht="123" customHeight="1" x14ac:dyDescent="0.3">
      <c r="A22" s="66">
        <v>10</v>
      </c>
      <c r="B22" s="4" t="s">
        <v>444</v>
      </c>
      <c r="C22" s="4" t="s">
        <v>445</v>
      </c>
      <c r="D22" s="2" t="s">
        <v>446</v>
      </c>
      <c r="E22" s="67">
        <v>0</v>
      </c>
      <c r="F22" s="71">
        <v>200000</v>
      </c>
      <c r="G22" s="67">
        <v>0</v>
      </c>
      <c r="H22" s="67">
        <v>0</v>
      </c>
      <c r="I22" s="71">
        <v>0</v>
      </c>
      <c r="J22" s="62" t="s">
        <v>447</v>
      </c>
      <c r="K22" s="1" t="s">
        <v>448</v>
      </c>
      <c r="L22" s="57" t="s">
        <v>24</v>
      </c>
    </row>
    <row r="23" spans="1:12" ht="123.75" customHeight="1" x14ac:dyDescent="0.3">
      <c r="A23" s="66">
        <v>11</v>
      </c>
      <c r="B23" s="4" t="s">
        <v>449</v>
      </c>
      <c r="C23" s="4" t="s">
        <v>36</v>
      </c>
      <c r="D23" s="2" t="s">
        <v>743</v>
      </c>
      <c r="E23" s="67">
        <v>0</v>
      </c>
      <c r="F23" s="71">
        <v>200000</v>
      </c>
      <c r="G23" s="71">
        <v>0</v>
      </c>
      <c r="H23" s="71">
        <v>200000</v>
      </c>
      <c r="I23" s="71">
        <v>0</v>
      </c>
      <c r="J23" s="62" t="s">
        <v>173</v>
      </c>
      <c r="K23" s="1" t="s">
        <v>38</v>
      </c>
      <c r="L23" s="57" t="s">
        <v>24</v>
      </c>
    </row>
    <row r="24" spans="1:12" ht="117.75" customHeight="1" x14ac:dyDescent="0.3">
      <c r="A24" s="66">
        <v>12</v>
      </c>
      <c r="B24" s="4" t="s">
        <v>452</v>
      </c>
      <c r="C24" s="4" t="s">
        <v>36</v>
      </c>
      <c r="D24" s="2" t="s">
        <v>743</v>
      </c>
      <c r="E24" s="67">
        <v>0</v>
      </c>
      <c r="F24" s="71">
        <v>200000</v>
      </c>
      <c r="G24" s="71">
        <v>0</v>
      </c>
      <c r="H24" s="67">
        <v>0</v>
      </c>
      <c r="I24" s="71">
        <v>0</v>
      </c>
      <c r="J24" s="62" t="s">
        <v>173</v>
      </c>
      <c r="K24" s="1" t="s">
        <v>38</v>
      </c>
      <c r="L24" s="57" t="s">
        <v>24</v>
      </c>
    </row>
    <row r="25" spans="1:12" s="108" customFormat="1" ht="118.5" customHeight="1" x14ac:dyDescent="0.3">
      <c r="A25" s="66">
        <v>13</v>
      </c>
      <c r="B25" s="4" t="s">
        <v>452</v>
      </c>
      <c r="C25" s="4" t="s">
        <v>36</v>
      </c>
      <c r="D25" s="113" t="s">
        <v>744</v>
      </c>
      <c r="E25" s="67">
        <v>0</v>
      </c>
      <c r="F25" s="67">
        <v>0</v>
      </c>
      <c r="G25" s="71">
        <v>60000</v>
      </c>
      <c r="H25" s="71">
        <v>60000</v>
      </c>
      <c r="I25" s="67">
        <v>0</v>
      </c>
      <c r="J25" s="62" t="s">
        <v>173</v>
      </c>
      <c r="K25" s="1" t="s">
        <v>38</v>
      </c>
      <c r="L25" s="57" t="s">
        <v>24</v>
      </c>
    </row>
    <row r="26" spans="1:12" ht="121.5" customHeight="1" x14ac:dyDescent="0.3">
      <c r="A26" s="66">
        <v>14</v>
      </c>
      <c r="B26" s="4" t="s">
        <v>457</v>
      </c>
      <c r="C26" s="4" t="s">
        <v>36</v>
      </c>
      <c r="D26" s="2" t="s">
        <v>745</v>
      </c>
      <c r="E26" s="67">
        <v>0</v>
      </c>
      <c r="F26" s="67">
        <v>0</v>
      </c>
      <c r="G26" s="71">
        <v>200000</v>
      </c>
      <c r="H26" s="67">
        <v>0</v>
      </c>
      <c r="I26" s="71">
        <v>0</v>
      </c>
      <c r="J26" s="62" t="s">
        <v>173</v>
      </c>
      <c r="K26" s="1" t="s">
        <v>38</v>
      </c>
      <c r="L26" s="57" t="s">
        <v>24</v>
      </c>
    </row>
    <row r="27" spans="1:12" ht="121.5" customHeight="1" x14ac:dyDescent="0.3">
      <c r="A27" s="66">
        <v>15</v>
      </c>
      <c r="B27" s="4" t="s">
        <v>458</v>
      </c>
      <c r="C27" s="4" t="s">
        <v>445</v>
      </c>
      <c r="D27" s="2" t="s">
        <v>446</v>
      </c>
      <c r="E27" s="67">
        <v>0</v>
      </c>
      <c r="F27" s="67">
        <v>0</v>
      </c>
      <c r="G27" s="71">
        <v>200000</v>
      </c>
      <c r="H27" s="67">
        <v>0</v>
      </c>
      <c r="I27" s="71">
        <v>0</v>
      </c>
      <c r="J27" s="62" t="s">
        <v>447</v>
      </c>
      <c r="K27" s="1" t="s">
        <v>448</v>
      </c>
      <c r="L27" s="57" t="s">
        <v>24</v>
      </c>
    </row>
    <row r="28" spans="1:12" ht="159.75" customHeight="1" x14ac:dyDescent="0.3">
      <c r="A28" s="66">
        <v>16</v>
      </c>
      <c r="B28" s="2" t="s">
        <v>545</v>
      </c>
      <c r="C28" s="1" t="s">
        <v>317</v>
      </c>
      <c r="D28" s="4" t="s">
        <v>546</v>
      </c>
      <c r="E28" s="71">
        <v>0</v>
      </c>
      <c r="F28" s="71">
        <v>0</v>
      </c>
      <c r="G28" s="71">
        <v>0</v>
      </c>
      <c r="H28" s="71">
        <v>0</v>
      </c>
      <c r="I28" s="71">
        <v>460000</v>
      </c>
      <c r="J28" s="1" t="s">
        <v>75</v>
      </c>
      <c r="K28" s="4" t="s">
        <v>76</v>
      </c>
      <c r="L28" s="73" t="s">
        <v>24</v>
      </c>
    </row>
    <row r="29" spans="1:12" ht="117" customHeight="1" x14ac:dyDescent="0.3">
      <c r="A29" s="66">
        <v>17</v>
      </c>
      <c r="B29" s="4" t="s">
        <v>464</v>
      </c>
      <c r="C29" s="4" t="s">
        <v>36</v>
      </c>
      <c r="D29" s="2" t="s">
        <v>746</v>
      </c>
      <c r="E29" s="67">
        <v>0</v>
      </c>
      <c r="F29" s="67">
        <v>0</v>
      </c>
      <c r="G29" s="71">
        <v>0</v>
      </c>
      <c r="H29" s="71">
        <v>200000</v>
      </c>
      <c r="I29" s="71">
        <v>0</v>
      </c>
      <c r="J29" s="62" t="s">
        <v>173</v>
      </c>
      <c r="K29" s="1" t="s">
        <v>38</v>
      </c>
      <c r="L29" s="57" t="s">
        <v>24</v>
      </c>
    </row>
    <row r="30" spans="1:12" ht="90.75" customHeight="1" x14ac:dyDescent="0.3">
      <c r="A30" s="66">
        <v>18</v>
      </c>
      <c r="B30" s="2" t="s">
        <v>465</v>
      </c>
      <c r="C30" s="2" t="s">
        <v>466</v>
      </c>
      <c r="D30" s="2" t="s">
        <v>467</v>
      </c>
      <c r="E30" s="67">
        <v>0</v>
      </c>
      <c r="F30" s="71">
        <v>300000</v>
      </c>
      <c r="G30" s="71">
        <v>0</v>
      </c>
      <c r="H30" s="71">
        <v>0</v>
      </c>
      <c r="I30" s="71">
        <v>0</v>
      </c>
      <c r="J30" s="4" t="s">
        <v>73</v>
      </c>
      <c r="K30" s="2" t="s">
        <v>468</v>
      </c>
      <c r="L30" s="57" t="s">
        <v>24</v>
      </c>
    </row>
    <row r="31" spans="1:12" ht="111.75" customHeight="1" x14ac:dyDescent="0.3">
      <c r="A31" s="66">
        <v>19</v>
      </c>
      <c r="B31" s="4" t="s">
        <v>484</v>
      </c>
      <c r="C31" s="4" t="s">
        <v>485</v>
      </c>
      <c r="D31" s="2" t="s">
        <v>747</v>
      </c>
      <c r="E31" s="67">
        <v>0</v>
      </c>
      <c r="F31" s="71">
        <v>200000</v>
      </c>
      <c r="G31" s="71">
        <v>200000</v>
      </c>
      <c r="H31" s="71">
        <v>200000</v>
      </c>
      <c r="I31" s="71">
        <v>200000</v>
      </c>
      <c r="J31" s="62" t="s">
        <v>486</v>
      </c>
      <c r="K31" s="1" t="s">
        <v>38</v>
      </c>
      <c r="L31" s="57" t="s">
        <v>24</v>
      </c>
    </row>
    <row r="32" spans="1:12" ht="113.25" customHeight="1" x14ac:dyDescent="0.3">
      <c r="A32" s="66">
        <v>20</v>
      </c>
      <c r="B32" s="4" t="s">
        <v>487</v>
      </c>
      <c r="C32" s="4" t="s">
        <v>485</v>
      </c>
      <c r="D32" s="2" t="s">
        <v>748</v>
      </c>
      <c r="E32" s="67">
        <v>0</v>
      </c>
      <c r="F32" s="67">
        <v>0</v>
      </c>
      <c r="G32" s="67">
        <v>0</v>
      </c>
      <c r="H32" s="71">
        <v>200000</v>
      </c>
      <c r="I32" s="71">
        <v>200000</v>
      </c>
      <c r="J32" s="62" t="s">
        <v>486</v>
      </c>
      <c r="K32" s="1" t="s">
        <v>38</v>
      </c>
      <c r="L32" s="57" t="s">
        <v>24</v>
      </c>
    </row>
    <row r="33" spans="1:12" ht="119.25" customHeight="1" x14ac:dyDescent="0.3">
      <c r="A33" s="66">
        <v>21</v>
      </c>
      <c r="B33" s="4" t="s">
        <v>586</v>
      </c>
      <c r="C33" s="4" t="s">
        <v>36</v>
      </c>
      <c r="D33" s="2" t="s">
        <v>743</v>
      </c>
      <c r="E33" s="67">
        <v>0</v>
      </c>
      <c r="F33" s="71">
        <v>100000</v>
      </c>
      <c r="G33" s="67">
        <v>0</v>
      </c>
      <c r="H33" s="67">
        <v>0</v>
      </c>
      <c r="I33" s="117">
        <v>0</v>
      </c>
      <c r="J33" s="62" t="s">
        <v>173</v>
      </c>
      <c r="K33" s="1" t="s">
        <v>38</v>
      </c>
      <c r="L33" s="57" t="s">
        <v>24</v>
      </c>
    </row>
    <row r="34" spans="1:12" ht="107.25" customHeight="1" x14ac:dyDescent="0.3">
      <c r="A34" s="66">
        <v>22</v>
      </c>
      <c r="B34" s="4" t="s">
        <v>587</v>
      </c>
      <c r="C34" s="4" t="s">
        <v>482</v>
      </c>
      <c r="D34" s="2" t="s">
        <v>493</v>
      </c>
      <c r="E34" s="67">
        <v>0</v>
      </c>
      <c r="F34" s="71">
        <v>200000</v>
      </c>
      <c r="G34" s="67">
        <v>0</v>
      </c>
      <c r="H34" s="67">
        <v>0</v>
      </c>
      <c r="I34" s="117">
        <v>0</v>
      </c>
      <c r="J34" s="62" t="s">
        <v>173</v>
      </c>
      <c r="K34" s="1" t="s">
        <v>38</v>
      </c>
      <c r="L34" s="57" t="s">
        <v>24</v>
      </c>
    </row>
    <row r="35" spans="1:12" ht="179.25" customHeight="1" x14ac:dyDescent="0.3">
      <c r="A35" s="66">
        <v>23</v>
      </c>
      <c r="B35" s="4" t="s">
        <v>574</v>
      </c>
      <c r="C35" s="4" t="s">
        <v>36</v>
      </c>
      <c r="D35" s="113" t="s">
        <v>749</v>
      </c>
      <c r="E35" s="67">
        <v>0</v>
      </c>
      <c r="F35" s="67">
        <v>0</v>
      </c>
      <c r="G35" s="71">
        <v>200000</v>
      </c>
      <c r="H35" s="71">
        <v>0</v>
      </c>
      <c r="I35" s="71">
        <v>0</v>
      </c>
      <c r="J35" s="62" t="s">
        <v>173</v>
      </c>
      <c r="K35" s="1" t="s">
        <v>38</v>
      </c>
      <c r="L35" s="57" t="s">
        <v>24</v>
      </c>
    </row>
    <row r="36" spans="1:12" ht="111" customHeight="1" x14ac:dyDescent="0.3">
      <c r="A36" s="66">
        <v>24</v>
      </c>
      <c r="B36" s="2" t="s">
        <v>346</v>
      </c>
      <c r="C36" s="2" t="s">
        <v>71</v>
      </c>
      <c r="D36" s="2" t="s">
        <v>72</v>
      </c>
      <c r="E36" s="74">
        <v>150000</v>
      </c>
      <c r="F36" s="67">
        <v>0</v>
      </c>
      <c r="G36" s="67">
        <v>0</v>
      </c>
      <c r="H36" s="67">
        <v>0</v>
      </c>
      <c r="I36" s="71">
        <v>0</v>
      </c>
      <c r="J36" s="4" t="s">
        <v>73</v>
      </c>
      <c r="K36" s="2" t="s">
        <v>74</v>
      </c>
      <c r="L36" s="57" t="s">
        <v>24</v>
      </c>
    </row>
    <row r="37" spans="1:12" ht="94.5" customHeight="1" x14ac:dyDescent="0.3">
      <c r="A37" s="66">
        <v>25</v>
      </c>
      <c r="B37" s="4" t="s">
        <v>318</v>
      </c>
      <c r="C37" s="4" t="s">
        <v>34</v>
      </c>
      <c r="D37" s="57" t="s">
        <v>750</v>
      </c>
      <c r="E37" s="58">
        <v>500000</v>
      </c>
      <c r="F37" s="58">
        <v>500000</v>
      </c>
      <c r="G37" s="76">
        <v>1000000</v>
      </c>
      <c r="H37" s="76">
        <v>1000000</v>
      </c>
      <c r="I37" s="74">
        <v>1000000</v>
      </c>
      <c r="J37" s="62" t="s">
        <v>37</v>
      </c>
      <c r="K37" s="1" t="s">
        <v>646</v>
      </c>
      <c r="L37" s="57" t="s">
        <v>24</v>
      </c>
    </row>
    <row r="38" spans="1:12" ht="100.5" customHeight="1" x14ac:dyDescent="0.3">
      <c r="A38" s="66">
        <v>26</v>
      </c>
      <c r="B38" s="4" t="s">
        <v>35</v>
      </c>
      <c r="C38" s="4" t="s">
        <v>651</v>
      </c>
      <c r="D38" s="57" t="s">
        <v>751</v>
      </c>
      <c r="E38" s="76">
        <v>1000000</v>
      </c>
      <c r="F38" s="76">
        <v>1000000</v>
      </c>
      <c r="G38" s="76">
        <v>1000000</v>
      </c>
      <c r="H38" s="76">
        <v>1000000</v>
      </c>
      <c r="I38" s="74">
        <v>1000000</v>
      </c>
      <c r="J38" s="62" t="s">
        <v>37</v>
      </c>
      <c r="K38" s="1" t="s">
        <v>38</v>
      </c>
      <c r="L38" s="57" t="s">
        <v>24</v>
      </c>
    </row>
    <row r="39" spans="1:12" ht="92.25" customHeight="1" x14ac:dyDescent="0.3">
      <c r="A39" s="66">
        <v>27</v>
      </c>
      <c r="B39" s="2" t="s">
        <v>162</v>
      </c>
      <c r="C39" s="2" t="s">
        <v>653</v>
      </c>
      <c r="D39" s="2" t="s">
        <v>163</v>
      </c>
      <c r="E39" s="76">
        <v>1950000</v>
      </c>
      <c r="F39" s="76">
        <v>1950000</v>
      </c>
      <c r="G39" s="77">
        <v>2500000</v>
      </c>
      <c r="H39" s="77">
        <v>2500000</v>
      </c>
      <c r="I39" s="77">
        <v>2500000</v>
      </c>
      <c r="J39" s="4" t="s">
        <v>164</v>
      </c>
      <c r="K39" s="2" t="s">
        <v>654</v>
      </c>
      <c r="L39" s="57" t="s">
        <v>24</v>
      </c>
    </row>
    <row r="40" spans="1:12" ht="92.25" customHeight="1" x14ac:dyDescent="0.3">
      <c r="A40" s="66">
        <v>28</v>
      </c>
      <c r="B40" s="2" t="s">
        <v>687</v>
      </c>
      <c r="C40" s="2" t="s">
        <v>688</v>
      </c>
      <c r="D40" s="2" t="s">
        <v>689</v>
      </c>
      <c r="E40" s="80">
        <v>0</v>
      </c>
      <c r="F40" s="80">
        <v>0</v>
      </c>
      <c r="G40" s="155">
        <v>2119000</v>
      </c>
      <c r="H40" s="155">
        <v>2119000</v>
      </c>
      <c r="I40" s="155">
        <v>2119000</v>
      </c>
      <c r="J40" s="4" t="s">
        <v>690</v>
      </c>
      <c r="K40" s="2" t="s">
        <v>691</v>
      </c>
      <c r="L40" s="57" t="s">
        <v>24</v>
      </c>
    </row>
    <row r="41" spans="1:12" ht="96" customHeight="1" x14ac:dyDescent="0.3">
      <c r="A41" s="66">
        <v>29</v>
      </c>
      <c r="B41" s="2" t="s">
        <v>165</v>
      </c>
      <c r="C41" s="2" t="s">
        <v>166</v>
      </c>
      <c r="D41" s="2" t="s">
        <v>167</v>
      </c>
      <c r="E41" s="58">
        <v>150000</v>
      </c>
      <c r="F41" s="58">
        <v>150000</v>
      </c>
      <c r="G41" s="58">
        <v>150000</v>
      </c>
      <c r="H41" s="58">
        <v>150000</v>
      </c>
      <c r="I41" s="71">
        <v>150000</v>
      </c>
      <c r="J41" s="4" t="s">
        <v>168</v>
      </c>
      <c r="K41" s="4" t="s">
        <v>169</v>
      </c>
      <c r="L41" s="57" t="s">
        <v>24</v>
      </c>
    </row>
    <row r="42" spans="1:12" ht="101.25" customHeight="1" x14ac:dyDescent="0.3">
      <c r="A42" s="66">
        <v>29</v>
      </c>
      <c r="B42" s="156" t="s">
        <v>693</v>
      </c>
      <c r="C42" s="2" t="s">
        <v>694</v>
      </c>
      <c r="D42" s="2" t="s">
        <v>695</v>
      </c>
      <c r="E42" s="58">
        <v>1500000</v>
      </c>
      <c r="F42" s="58">
        <v>1500000</v>
      </c>
      <c r="G42" s="58">
        <v>1500000</v>
      </c>
      <c r="H42" s="58">
        <v>1500000</v>
      </c>
      <c r="I42" s="58">
        <v>1500000</v>
      </c>
      <c r="J42" s="4" t="s">
        <v>696</v>
      </c>
      <c r="K42" s="4" t="s">
        <v>169</v>
      </c>
      <c r="L42" s="57" t="s">
        <v>24</v>
      </c>
    </row>
    <row r="43" spans="1:12" ht="119.25" customHeight="1" x14ac:dyDescent="0.3">
      <c r="A43" s="66">
        <v>30</v>
      </c>
      <c r="B43" s="1" t="s">
        <v>219</v>
      </c>
      <c r="C43" s="1" t="s">
        <v>220</v>
      </c>
      <c r="D43" s="4" t="s">
        <v>221</v>
      </c>
      <c r="E43" s="58">
        <v>150000</v>
      </c>
      <c r="F43" s="58">
        <v>150000</v>
      </c>
      <c r="G43" s="58">
        <v>150000</v>
      </c>
      <c r="H43" s="58">
        <v>150000</v>
      </c>
      <c r="I43" s="71">
        <v>150000</v>
      </c>
      <c r="J43" s="4" t="s">
        <v>222</v>
      </c>
      <c r="K43" s="1" t="s">
        <v>330</v>
      </c>
      <c r="L43" s="73" t="s">
        <v>24</v>
      </c>
    </row>
    <row r="44" spans="1:12" ht="146.25" customHeight="1" x14ac:dyDescent="0.3">
      <c r="A44" s="66">
        <v>31</v>
      </c>
      <c r="B44" s="1" t="s">
        <v>268</v>
      </c>
      <c r="C44" s="2" t="s">
        <v>671</v>
      </c>
      <c r="D44" s="4" t="s">
        <v>752</v>
      </c>
      <c r="E44" s="58">
        <v>300000</v>
      </c>
      <c r="F44" s="58">
        <v>300000</v>
      </c>
      <c r="G44" s="58">
        <v>300000</v>
      </c>
      <c r="H44" s="58">
        <v>300000</v>
      </c>
      <c r="I44" s="58">
        <v>300000</v>
      </c>
      <c r="J44" s="4" t="s">
        <v>274</v>
      </c>
      <c r="K44" s="4" t="s">
        <v>275</v>
      </c>
      <c r="L44" s="73" t="s">
        <v>24</v>
      </c>
    </row>
    <row r="45" spans="1:12" ht="140.25" customHeight="1" x14ac:dyDescent="0.3">
      <c r="A45" s="66">
        <v>32</v>
      </c>
      <c r="B45" s="2" t="s">
        <v>286</v>
      </c>
      <c r="C45" s="2" t="s">
        <v>269</v>
      </c>
      <c r="D45" s="4" t="s">
        <v>279</v>
      </c>
      <c r="E45" s="58">
        <v>200000</v>
      </c>
      <c r="F45" s="58">
        <v>200000</v>
      </c>
      <c r="G45" s="58">
        <v>200000</v>
      </c>
      <c r="H45" s="58">
        <v>200000</v>
      </c>
      <c r="I45" s="71">
        <v>200000</v>
      </c>
      <c r="J45" s="4" t="s">
        <v>271</v>
      </c>
      <c r="K45" s="1" t="s">
        <v>272</v>
      </c>
      <c r="L45" s="73" t="s">
        <v>24</v>
      </c>
    </row>
    <row r="46" spans="1:12" ht="144" customHeight="1" x14ac:dyDescent="0.3">
      <c r="A46" s="66">
        <v>33</v>
      </c>
      <c r="B46" s="2" t="s">
        <v>287</v>
      </c>
      <c r="C46" s="2" t="s">
        <v>270</v>
      </c>
      <c r="D46" s="4" t="s">
        <v>602</v>
      </c>
      <c r="E46" s="58">
        <v>200000</v>
      </c>
      <c r="F46" s="58">
        <v>200000</v>
      </c>
      <c r="G46" s="58">
        <v>200000</v>
      </c>
      <c r="H46" s="58">
        <v>200000</v>
      </c>
      <c r="I46" s="58">
        <v>200000</v>
      </c>
      <c r="J46" s="4" t="s">
        <v>271</v>
      </c>
      <c r="K46" s="1" t="s">
        <v>272</v>
      </c>
      <c r="L46" s="73" t="s">
        <v>24</v>
      </c>
    </row>
    <row r="47" spans="1:12" ht="176.25" customHeight="1" x14ac:dyDescent="0.3">
      <c r="A47" s="66">
        <v>34</v>
      </c>
      <c r="B47" s="2" t="s">
        <v>603</v>
      </c>
      <c r="C47" s="2" t="s">
        <v>601</v>
      </c>
      <c r="D47" s="4" t="s">
        <v>604</v>
      </c>
      <c r="E47" s="58">
        <v>700000</v>
      </c>
      <c r="F47" s="58">
        <v>700000</v>
      </c>
      <c r="G47" s="58">
        <v>700000</v>
      </c>
      <c r="H47" s="58">
        <v>700000</v>
      </c>
      <c r="I47" s="71">
        <v>700000</v>
      </c>
      <c r="J47" s="4" t="s">
        <v>271</v>
      </c>
      <c r="K47" s="1" t="s">
        <v>276</v>
      </c>
      <c r="L47" s="73" t="s">
        <v>24</v>
      </c>
    </row>
    <row r="48" spans="1:12" ht="121.5" customHeight="1" x14ac:dyDescent="0.3">
      <c r="A48" s="66">
        <v>35</v>
      </c>
      <c r="B48" s="2" t="s">
        <v>681</v>
      </c>
      <c r="C48" s="2" t="s">
        <v>683</v>
      </c>
      <c r="D48" s="4" t="s">
        <v>684</v>
      </c>
      <c r="E48" s="58">
        <v>300000</v>
      </c>
      <c r="F48" s="58">
        <v>300000</v>
      </c>
      <c r="G48" s="58">
        <v>300000</v>
      </c>
      <c r="H48" s="58">
        <v>300000</v>
      </c>
      <c r="I48" s="71">
        <v>300000</v>
      </c>
      <c r="J48" s="4" t="s">
        <v>685</v>
      </c>
      <c r="K48" s="1" t="s">
        <v>331</v>
      </c>
      <c r="L48" s="73" t="s">
        <v>24</v>
      </c>
    </row>
    <row r="49" spans="1:12" ht="135.75" customHeight="1" x14ac:dyDescent="0.3">
      <c r="A49" s="66">
        <v>36</v>
      </c>
      <c r="B49" s="2" t="s">
        <v>273</v>
      </c>
      <c r="C49" s="2" t="s">
        <v>277</v>
      </c>
      <c r="D49" s="4" t="s">
        <v>280</v>
      </c>
      <c r="E49" s="58">
        <v>350000</v>
      </c>
      <c r="F49" s="58">
        <v>350000</v>
      </c>
      <c r="G49" s="58">
        <v>350000</v>
      </c>
      <c r="H49" s="58">
        <v>350000</v>
      </c>
      <c r="I49" s="58">
        <v>350000</v>
      </c>
      <c r="J49" s="4" t="s">
        <v>271</v>
      </c>
      <c r="K49" s="1" t="s">
        <v>272</v>
      </c>
      <c r="L49" s="73" t="s">
        <v>24</v>
      </c>
    </row>
    <row r="50" spans="1:12" ht="151.5" customHeight="1" x14ac:dyDescent="0.3">
      <c r="A50" s="66">
        <v>37</v>
      </c>
      <c r="B50" s="2" t="s">
        <v>288</v>
      </c>
      <c r="C50" s="2" t="s">
        <v>289</v>
      </c>
      <c r="D50" s="4" t="s">
        <v>290</v>
      </c>
      <c r="E50" s="58">
        <v>300000</v>
      </c>
      <c r="F50" s="58">
        <v>300000</v>
      </c>
      <c r="G50" s="58">
        <v>300000</v>
      </c>
      <c r="H50" s="58">
        <v>300000</v>
      </c>
      <c r="I50" s="71">
        <v>300000</v>
      </c>
      <c r="J50" s="4" t="s">
        <v>291</v>
      </c>
      <c r="K50" s="1" t="s">
        <v>292</v>
      </c>
      <c r="L50" s="73" t="s">
        <v>24</v>
      </c>
    </row>
    <row r="51" spans="1:12" ht="130.5" customHeight="1" x14ac:dyDescent="0.3">
      <c r="A51" s="66">
        <v>38</v>
      </c>
      <c r="B51" s="2" t="s">
        <v>312</v>
      </c>
      <c r="C51" s="2" t="s">
        <v>293</v>
      </c>
      <c r="D51" s="4" t="s">
        <v>313</v>
      </c>
      <c r="E51" s="58">
        <v>700000</v>
      </c>
      <c r="F51" s="58">
        <v>700000</v>
      </c>
      <c r="G51" s="74">
        <v>1500000</v>
      </c>
      <c r="H51" s="74">
        <v>1500000</v>
      </c>
      <c r="I51" s="74">
        <v>1500000</v>
      </c>
      <c r="J51" s="4" t="s">
        <v>291</v>
      </c>
      <c r="K51" s="2" t="s">
        <v>698</v>
      </c>
      <c r="L51" s="73" t="s">
        <v>24</v>
      </c>
    </row>
    <row r="52" spans="1:12" ht="94.5" customHeight="1" x14ac:dyDescent="0.3">
      <c r="A52" s="66">
        <v>39</v>
      </c>
      <c r="B52" s="2" t="s">
        <v>294</v>
      </c>
      <c r="C52" s="2" t="s">
        <v>295</v>
      </c>
      <c r="D52" s="4" t="s">
        <v>296</v>
      </c>
      <c r="E52" s="58">
        <v>150000</v>
      </c>
      <c r="F52" s="58">
        <v>150000</v>
      </c>
      <c r="G52" s="58">
        <v>150000</v>
      </c>
      <c r="H52" s="58">
        <v>150000</v>
      </c>
      <c r="I52" s="71">
        <v>150000</v>
      </c>
      <c r="J52" s="4" t="s">
        <v>297</v>
      </c>
      <c r="K52" s="2" t="s">
        <v>697</v>
      </c>
      <c r="L52" s="73" t="s">
        <v>24</v>
      </c>
    </row>
    <row r="53" spans="1:12" ht="93" customHeight="1" x14ac:dyDescent="0.3">
      <c r="A53" s="66">
        <v>40</v>
      </c>
      <c r="B53" s="2" t="s">
        <v>298</v>
      </c>
      <c r="C53" s="2" t="s">
        <v>299</v>
      </c>
      <c r="D53" s="4" t="s">
        <v>300</v>
      </c>
      <c r="E53" s="58">
        <v>500000</v>
      </c>
      <c r="F53" s="58">
        <v>500000</v>
      </c>
      <c r="G53" s="58">
        <v>500000</v>
      </c>
      <c r="H53" s="58">
        <v>500000</v>
      </c>
      <c r="I53" s="71">
        <v>500000</v>
      </c>
      <c r="J53" s="4" t="s">
        <v>271</v>
      </c>
      <c r="K53" s="2" t="s">
        <v>301</v>
      </c>
      <c r="L53" s="73" t="s">
        <v>24</v>
      </c>
    </row>
    <row r="54" spans="1:12" ht="112.5" customHeight="1" x14ac:dyDescent="0.3">
      <c r="A54" s="66">
        <v>41</v>
      </c>
      <c r="B54" s="2" t="s">
        <v>647</v>
      </c>
      <c r="C54" s="2" t="s">
        <v>302</v>
      </c>
      <c r="D54" s="4" t="s">
        <v>303</v>
      </c>
      <c r="E54" s="58">
        <v>90000</v>
      </c>
      <c r="F54" s="58">
        <v>90000</v>
      </c>
      <c r="G54" s="58">
        <v>90000</v>
      </c>
      <c r="H54" s="58">
        <v>90000</v>
      </c>
      <c r="I54" s="71">
        <v>90000</v>
      </c>
      <c r="J54" s="4" t="s">
        <v>271</v>
      </c>
      <c r="K54" s="2" t="s">
        <v>655</v>
      </c>
      <c r="L54" s="73" t="s">
        <v>24</v>
      </c>
    </row>
    <row r="55" spans="1:12" ht="138.75" customHeight="1" x14ac:dyDescent="0.3">
      <c r="A55" s="66">
        <v>42</v>
      </c>
      <c r="B55" s="2" t="s">
        <v>304</v>
      </c>
      <c r="C55" s="2" t="s">
        <v>305</v>
      </c>
      <c r="D55" s="4" t="s">
        <v>306</v>
      </c>
      <c r="E55" s="58">
        <v>450000</v>
      </c>
      <c r="F55" s="58">
        <v>450000</v>
      </c>
      <c r="G55" s="58">
        <v>450000</v>
      </c>
      <c r="H55" s="58">
        <v>450000</v>
      </c>
      <c r="I55" s="71">
        <v>450000</v>
      </c>
      <c r="J55" s="4" t="s">
        <v>271</v>
      </c>
      <c r="K55" s="2" t="s">
        <v>311</v>
      </c>
      <c r="L55" s="73" t="s">
        <v>24</v>
      </c>
    </row>
    <row r="56" spans="1:12" ht="136.5" customHeight="1" x14ac:dyDescent="0.3">
      <c r="A56" s="66">
        <v>43</v>
      </c>
      <c r="B56" s="2" t="s">
        <v>309</v>
      </c>
      <c r="C56" s="2" t="s">
        <v>307</v>
      </c>
      <c r="D56" s="4" t="s">
        <v>308</v>
      </c>
      <c r="E56" s="58">
        <v>250000</v>
      </c>
      <c r="F56" s="58">
        <v>250000</v>
      </c>
      <c r="G56" s="58">
        <v>250000</v>
      </c>
      <c r="H56" s="58">
        <v>250000</v>
      </c>
      <c r="I56" s="58">
        <v>250000</v>
      </c>
      <c r="J56" s="4" t="s">
        <v>271</v>
      </c>
      <c r="K56" s="2" t="s">
        <v>310</v>
      </c>
      <c r="L56" s="73" t="s">
        <v>24</v>
      </c>
    </row>
    <row r="57" spans="1:12" ht="155.25" customHeight="1" x14ac:dyDescent="0.3">
      <c r="A57" s="66">
        <v>44</v>
      </c>
      <c r="B57" s="2" t="s">
        <v>605</v>
      </c>
      <c r="C57" s="2" t="s">
        <v>606</v>
      </c>
      <c r="D57" s="4" t="s">
        <v>610</v>
      </c>
      <c r="E57" s="71">
        <v>0</v>
      </c>
      <c r="F57" s="71">
        <v>100000</v>
      </c>
      <c r="G57" s="71">
        <v>100000</v>
      </c>
      <c r="H57" s="71">
        <v>100000</v>
      </c>
      <c r="I57" s="71">
        <v>100000</v>
      </c>
      <c r="J57" s="4" t="s">
        <v>271</v>
      </c>
      <c r="K57" s="2" t="s">
        <v>310</v>
      </c>
      <c r="L57" s="73" t="s">
        <v>24</v>
      </c>
    </row>
    <row r="58" spans="1:12" ht="121.5" customHeight="1" x14ac:dyDescent="0.3">
      <c r="A58" s="66">
        <v>45</v>
      </c>
      <c r="B58" s="2" t="s">
        <v>607</v>
      </c>
      <c r="C58" s="2" t="s">
        <v>608</v>
      </c>
      <c r="D58" s="4" t="s">
        <v>609</v>
      </c>
      <c r="E58" s="71">
        <v>0</v>
      </c>
      <c r="F58" s="71">
        <v>50000</v>
      </c>
      <c r="G58" s="71">
        <v>50000</v>
      </c>
      <c r="H58" s="71">
        <v>50000</v>
      </c>
      <c r="I58" s="71">
        <v>50000</v>
      </c>
      <c r="J58" s="4" t="s">
        <v>271</v>
      </c>
      <c r="K58" s="2" t="s">
        <v>611</v>
      </c>
      <c r="L58" s="73" t="s">
        <v>24</v>
      </c>
    </row>
    <row r="59" spans="1:12" ht="123.75" customHeight="1" x14ac:dyDescent="0.3">
      <c r="A59" s="66">
        <v>46</v>
      </c>
      <c r="B59" s="2" t="s">
        <v>617</v>
      </c>
      <c r="C59" s="2" t="s">
        <v>618</v>
      </c>
      <c r="D59" s="4" t="s">
        <v>619</v>
      </c>
      <c r="E59" s="71">
        <v>0</v>
      </c>
      <c r="F59" s="71">
        <v>50000</v>
      </c>
      <c r="G59" s="71">
        <v>50000</v>
      </c>
      <c r="H59" s="71">
        <v>50000</v>
      </c>
      <c r="I59" s="71">
        <v>50000</v>
      </c>
      <c r="J59" s="4" t="s">
        <v>271</v>
      </c>
      <c r="K59" s="2" t="s">
        <v>620</v>
      </c>
      <c r="L59" s="73" t="s">
        <v>24</v>
      </c>
    </row>
    <row r="60" spans="1:12" ht="142.5" customHeight="1" x14ac:dyDescent="0.3">
      <c r="A60" s="66">
        <v>47</v>
      </c>
      <c r="B60" s="2" t="s">
        <v>612</v>
      </c>
      <c r="C60" s="2" t="s">
        <v>613</v>
      </c>
      <c r="D60" s="4" t="s">
        <v>614</v>
      </c>
      <c r="E60" s="71">
        <v>0</v>
      </c>
      <c r="F60" s="71">
        <v>30000</v>
      </c>
      <c r="G60" s="71">
        <v>30000</v>
      </c>
      <c r="H60" s="71">
        <v>30000</v>
      </c>
      <c r="I60" s="71">
        <v>30000</v>
      </c>
      <c r="J60" s="4" t="s">
        <v>615</v>
      </c>
      <c r="K60" s="2" t="s">
        <v>616</v>
      </c>
      <c r="L60" s="73" t="s">
        <v>24</v>
      </c>
    </row>
    <row r="61" spans="1:12" ht="159" customHeight="1" x14ac:dyDescent="0.3">
      <c r="A61" s="66">
        <v>48</v>
      </c>
      <c r="B61" s="2" t="s">
        <v>649</v>
      </c>
      <c r="C61" s="2" t="s">
        <v>648</v>
      </c>
      <c r="D61" s="4" t="s">
        <v>650</v>
      </c>
      <c r="E61" s="71">
        <v>0</v>
      </c>
      <c r="F61" s="71">
        <v>100000</v>
      </c>
      <c r="G61" s="71">
        <v>100000</v>
      </c>
      <c r="H61" s="71">
        <v>100000</v>
      </c>
      <c r="I61" s="71">
        <v>100000</v>
      </c>
      <c r="J61" s="4" t="s">
        <v>271</v>
      </c>
      <c r="K61" s="2" t="s">
        <v>310</v>
      </c>
      <c r="L61" s="73" t="s">
        <v>24</v>
      </c>
    </row>
    <row r="62" spans="1:12" x14ac:dyDescent="0.3">
      <c r="E62" s="147">
        <f>SUM(E13:E61)</f>
        <v>9990000</v>
      </c>
      <c r="F62" s="147">
        <f>SUM(F13:F61)</f>
        <v>12420000</v>
      </c>
      <c r="G62" s="147">
        <f>SUM(G13:G61)</f>
        <v>14899000</v>
      </c>
      <c r="H62" s="147">
        <f>SUM(H13:H61)</f>
        <v>15179000</v>
      </c>
      <c r="I62" s="147">
        <f>SUM(I13:I61)</f>
        <v>14944000</v>
      </c>
    </row>
    <row r="63" spans="1:12" x14ac:dyDescent="0.3">
      <c r="E63" s="79">
        <f>COUNT(E13:E61)</f>
        <v>49</v>
      </c>
      <c r="F63" s="79">
        <f>COUNT(F13:F61)</f>
        <v>49</v>
      </c>
      <c r="G63" s="79">
        <f>COUNT(G13:G61)</f>
        <v>49</v>
      </c>
      <c r="H63" s="79">
        <f>COUNT(H13:H61)</f>
        <v>49</v>
      </c>
      <c r="I63" s="79">
        <f>COUNT(I13:I61)</f>
        <v>47</v>
      </c>
    </row>
    <row r="64" spans="1:12" x14ac:dyDescent="0.3">
      <c r="E64" s="79">
        <f>COUNTIF(E13:E61,0)</f>
        <v>28</v>
      </c>
      <c r="F64" s="79">
        <f>COUNTIF(F13:F61,0)</f>
        <v>13</v>
      </c>
      <c r="G64" s="79">
        <f>COUNTIF(G13:G61,0)</f>
        <v>19</v>
      </c>
      <c r="H64" s="79">
        <f>COUNTIF(H13:H61,0)</f>
        <v>17</v>
      </c>
      <c r="I64" s="79">
        <f>COUNTIF(I13:I61,0)</f>
        <v>18</v>
      </c>
    </row>
    <row r="65" spans="5:9" x14ac:dyDescent="0.3">
      <c r="E65" s="148">
        <f>E63-E64</f>
        <v>21</v>
      </c>
      <c r="F65" s="148">
        <f t="shared" ref="F65:I65" si="0">F63-F64</f>
        <v>36</v>
      </c>
      <c r="G65" s="148">
        <f t="shared" si="0"/>
        <v>30</v>
      </c>
      <c r="H65" s="148">
        <f t="shared" si="0"/>
        <v>32</v>
      </c>
      <c r="I65" s="148">
        <f t="shared" si="0"/>
        <v>29</v>
      </c>
    </row>
  </sheetData>
  <mergeCells count="8">
    <mergeCell ref="A1:L1"/>
    <mergeCell ref="A2:L2"/>
    <mergeCell ref="A3:L3"/>
    <mergeCell ref="A4:L4"/>
    <mergeCell ref="A10:A12"/>
    <mergeCell ref="B10:B12"/>
    <mergeCell ref="C10:C12"/>
    <mergeCell ref="E10:I10"/>
  </mergeCells>
  <pageMargins left="0.15748031496062992" right="0.15748031496062992" top="0.19685039370078741" bottom="0.15748031496062992" header="0.15748031496062992" footer="0.15748031496062992"/>
  <pageSetup paperSize="9" firstPageNumber="127" orientation="landscape" useFirstPageNumber="1" horizontalDpi="4294967293" verticalDpi="0" r:id="rId1"/>
  <headerFooter>
    <oddFooter>&amp;C&amp;"TH SarabunIT๙,ตัวหนา"&amp;P</oddFooter>
  </headerFooter>
  <rowBreaks count="2" manualBreakCount="2">
    <brk id="53" max="11" man="1"/>
    <brk id="55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view="pageBreakPreview" topLeftCell="A21" zoomScaleNormal="100" zoomScaleSheetLayoutView="100" workbookViewId="0">
      <selection activeCell="B22" sqref="B22"/>
    </sheetView>
  </sheetViews>
  <sheetFormatPr defaultColWidth="9.140625" defaultRowHeight="20.25" x14ac:dyDescent="0.3"/>
  <cols>
    <col min="1" max="1" width="4.5703125" style="79" customWidth="1"/>
    <col min="2" max="3" width="18.5703125" style="79" customWidth="1"/>
    <col min="4" max="4" width="18.42578125" style="79" customWidth="1"/>
    <col min="5" max="6" width="10" style="79" customWidth="1"/>
    <col min="7" max="7" width="10.42578125" style="79" customWidth="1"/>
    <col min="8" max="8" width="10.5703125" style="79" customWidth="1"/>
    <col min="9" max="9" width="10.42578125" style="79" customWidth="1"/>
    <col min="10" max="10" width="12.140625" style="79" customWidth="1"/>
    <col min="11" max="11" width="20.140625" style="79" customWidth="1"/>
    <col min="12" max="12" width="10" style="79" customWidth="1"/>
    <col min="13" max="16384" width="9.140625" style="79"/>
  </cols>
  <sheetData>
    <row r="1" spans="1:15" s="91" customFormat="1" ht="22.5" customHeight="1" x14ac:dyDescent="0.3">
      <c r="A1" s="157" t="s">
        <v>10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7"/>
      <c r="M1" s="7"/>
      <c r="N1" s="7"/>
      <c r="O1" s="7"/>
    </row>
    <row r="2" spans="1:15" s="91" customFormat="1" ht="22.5" customHeight="1" x14ac:dyDescent="0.3">
      <c r="A2" s="157" t="s">
        <v>352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7"/>
      <c r="M2" s="7"/>
      <c r="N2" s="7"/>
      <c r="O2" s="7"/>
    </row>
    <row r="3" spans="1:15" s="91" customFormat="1" ht="22.5" customHeight="1" x14ac:dyDescent="0.3">
      <c r="A3" s="157" t="s">
        <v>11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7"/>
      <c r="M3" s="7"/>
      <c r="N3" s="7"/>
      <c r="O3" s="7"/>
    </row>
    <row r="4" spans="1:15" s="91" customFormat="1" ht="22.5" customHeight="1" x14ac:dyDescent="0.3">
      <c r="A4" s="157" t="s">
        <v>15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7"/>
      <c r="M4" s="7"/>
      <c r="N4" s="7"/>
      <c r="O4" s="7"/>
    </row>
    <row r="5" spans="1:15" s="91" customFormat="1" ht="22.5" customHeight="1" x14ac:dyDescent="0.3">
      <c r="A5" s="9"/>
      <c r="B5" s="10"/>
      <c r="L5" s="92" t="s">
        <v>353</v>
      </c>
    </row>
    <row r="6" spans="1:15" x14ac:dyDescent="0.3">
      <c r="A6" s="11" t="s">
        <v>18</v>
      </c>
      <c r="B6" s="10"/>
      <c r="C6" s="10"/>
      <c r="D6" s="10"/>
      <c r="E6" s="9"/>
      <c r="F6" s="9"/>
      <c r="G6" s="9"/>
      <c r="H6" s="9"/>
      <c r="I6" s="9"/>
      <c r="J6" s="8"/>
      <c r="K6" s="8"/>
      <c r="L6" s="8"/>
    </row>
    <row r="7" spans="1:15" x14ac:dyDescent="0.3">
      <c r="A7" s="11" t="s">
        <v>263</v>
      </c>
      <c r="B7" s="10"/>
      <c r="C7" s="10"/>
      <c r="D7" s="10"/>
      <c r="E7" s="9"/>
      <c r="F7" s="9"/>
      <c r="G7" s="9"/>
      <c r="H7" s="9"/>
      <c r="I7" s="9"/>
      <c r="J7" s="8"/>
      <c r="K7" s="8"/>
      <c r="L7" s="8"/>
    </row>
    <row r="8" spans="1:15" x14ac:dyDescent="0.3">
      <c r="A8" s="9"/>
      <c r="B8" s="12" t="s">
        <v>19</v>
      </c>
      <c r="C8" s="9"/>
      <c r="D8" s="9"/>
      <c r="E8" s="9"/>
      <c r="F8" s="9"/>
      <c r="G8" s="9"/>
      <c r="H8" s="9"/>
      <c r="I8" s="9"/>
      <c r="J8" s="8"/>
      <c r="K8" s="8"/>
      <c r="L8" s="8"/>
    </row>
    <row r="9" spans="1:15" x14ac:dyDescent="0.3">
      <c r="A9" s="9"/>
      <c r="B9" s="7" t="s">
        <v>153</v>
      </c>
      <c r="C9" s="9"/>
      <c r="D9" s="9"/>
      <c r="E9" s="9"/>
      <c r="F9" s="9"/>
      <c r="G9" s="9"/>
      <c r="H9" s="9"/>
      <c r="I9" s="9"/>
      <c r="J9" s="8"/>
      <c r="K9" s="8"/>
      <c r="L9" s="8"/>
    </row>
    <row r="10" spans="1:15" x14ac:dyDescent="0.3">
      <c r="A10" s="158" t="s">
        <v>0</v>
      </c>
      <c r="B10" s="161" t="s">
        <v>9</v>
      </c>
      <c r="C10" s="158" t="s">
        <v>5</v>
      </c>
      <c r="D10" s="13" t="s">
        <v>1</v>
      </c>
      <c r="E10" s="168" t="s">
        <v>12</v>
      </c>
      <c r="F10" s="169"/>
      <c r="G10" s="169"/>
      <c r="H10" s="169"/>
      <c r="I10" s="170"/>
      <c r="J10" s="13" t="s">
        <v>6</v>
      </c>
      <c r="K10" s="13" t="s">
        <v>8</v>
      </c>
      <c r="L10" s="13" t="s">
        <v>14</v>
      </c>
    </row>
    <row r="11" spans="1:15" x14ac:dyDescent="0.3">
      <c r="A11" s="159"/>
      <c r="B11" s="162"/>
      <c r="C11" s="159"/>
      <c r="D11" s="15" t="s">
        <v>2</v>
      </c>
      <c r="E11" s="13">
        <v>2561</v>
      </c>
      <c r="F11" s="13">
        <v>2562</v>
      </c>
      <c r="G11" s="13">
        <v>2563</v>
      </c>
      <c r="H11" s="13">
        <v>2564</v>
      </c>
      <c r="I11" s="94">
        <v>2565</v>
      </c>
      <c r="J11" s="16" t="s">
        <v>7</v>
      </c>
      <c r="K11" s="16" t="s">
        <v>3</v>
      </c>
      <c r="L11" s="78" t="s">
        <v>13</v>
      </c>
    </row>
    <row r="12" spans="1:15" x14ac:dyDescent="0.3">
      <c r="A12" s="160"/>
      <c r="B12" s="163"/>
      <c r="C12" s="160"/>
      <c r="D12" s="17"/>
      <c r="E12" s="17" t="s">
        <v>4</v>
      </c>
      <c r="F12" s="17" t="s">
        <v>4</v>
      </c>
      <c r="G12" s="17" t="s">
        <v>4</v>
      </c>
      <c r="H12" s="17" t="s">
        <v>4</v>
      </c>
      <c r="I12" s="17" t="s">
        <v>4</v>
      </c>
      <c r="J12" s="17"/>
      <c r="K12" s="17"/>
      <c r="L12" s="17"/>
    </row>
    <row r="13" spans="1:15" ht="123.75" customHeight="1" x14ac:dyDescent="0.3">
      <c r="A13" s="58">
        <v>1</v>
      </c>
      <c r="B13" s="1" t="s">
        <v>154</v>
      </c>
      <c r="C13" s="1" t="s">
        <v>155</v>
      </c>
      <c r="D13" s="57" t="s">
        <v>156</v>
      </c>
      <c r="E13" s="58">
        <v>100000</v>
      </c>
      <c r="F13" s="58">
        <v>100000</v>
      </c>
      <c r="G13" s="58">
        <v>100000</v>
      </c>
      <c r="H13" s="58">
        <v>100000</v>
      </c>
      <c r="I13" s="58">
        <v>100000</v>
      </c>
      <c r="J13" s="2" t="s">
        <v>156</v>
      </c>
      <c r="K13" s="2" t="s">
        <v>635</v>
      </c>
      <c r="L13" s="57" t="s">
        <v>48</v>
      </c>
    </row>
    <row r="14" spans="1:15" ht="141.75" customHeight="1" x14ac:dyDescent="0.3">
      <c r="A14" s="58">
        <v>2</v>
      </c>
      <c r="B14" s="2" t="s">
        <v>157</v>
      </c>
      <c r="C14" s="2" t="s">
        <v>158</v>
      </c>
      <c r="D14" s="2" t="s">
        <v>159</v>
      </c>
      <c r="E14" s="58">
        <v>160000</v>
      </c>
      <c r="F14" s="58">
        <v>160000</v>
      </c>
      <c r="G14" s="58">
        <v>50000</v>
      </c>
      <c r="H14" s="58">
        <v>50000</v>
      </c>
      <c r="I14" s="58">
        <v>50000</v>
      </c>
      <c r="J14" s="4" t="s">
        <v>160</v>
      </c>
      <c r="K14" s="4" t="s">
        <v>161</v>
      </c>
      <c r="L14" s="57" t="s">
        <v>48</v>
      </c>
    </row>
    <row r="15" spans="1:15" ht="107.25" customHeight="1" x14ac:dyDescent="0.3">
      <c r="A15" s="58">
        <v>3</v>
      </c>
      <c r="B15" s="4" t="s">
        <v>170</v>
      </c>
      <c r="C15" s="4" t="s">
        <v>171</v>
      </c>
      <c r="D15" s="4" t="s">
        <v>172</v>
      </c>
      <c r="E15" s="81">
        <v>1000000</v>
      </c>
      <c r="F15" s="81">
        <v>1000000</v>
      </c>
      <c r="G15" s="81">
        <v>1000000</v>
      </c>
      <c r="H15" s="81">
        <v>1000000</v>
      </c>
      <c r="I15" s="81">
        <v>1000000</v>
      </c>
      <c r="J15" s="4" t="s">
        <v>173</v>
      </c>
      <c r="K15" s="2" t="s">
        <v>174</v>
      </c>
      <c r="L15" s="57" t="s">
        <v>48</v>
      </c>
    </row>
    <row r="16" spans="1:15" ht="95.25" customHeight="1" x14ac:dyDescent="0.3">
      <c r="A16" s="58">
        <v>4</v>
      </c>
      <c r="B16" s="4" t="s">
        <v>672</v>
      </c>
      <c r="C16" s="1" t="s">
        <v>686</v>
      </c>
      <c r="D16" s="4" t="s">
        <v>319</v>
      </c>
      <c r="E16" s="58">
        <v>100000</v>
      </c>
      <c r="F16" s="58">
        <v>100000</v>
      </c>
      <c r="G16" s="58">
        <v>100000</v>
      </c>
      <c r="H16" s="58">
        <v>100000</v>
      </c>
      <c r="I16" s="58">
        <v>100000</v>
      </c>
      <c r="J16" s="4" t="s">
        <v>173</v>
      </c>
      <c r="K16" s="2" t="s">
        <v>673</v>
      </c>
      <c r="L16" s="57" t="s">
        <v>48</v>
      </c>
    </row>
    <row r="17" spans="1:12" ht="115.5" customHeight="1" x14ac:dyDescent="0.3">
      <c r="A17" s="58">
        <v>5</v>
      </c>
      <c r="B17" s="1" t="s">
        <v>375</v>
      </c>
      <c r="C17" s="1" t="s">
        <v>376</v>
      </c>
      <c r="D17" s="57" t="s">
        <v>377</v>
      </c>
      <c r="E17" s="58">
        <v>150000</v>
      </c>
      <c r="F17" s="58">
        <v>150000</v>
      </c>
      <c r="G17" s="58">
        <v>150000</v>
      </c>
      <c r="H17" s="58">
        <v>150000</v>
      </c>
      <c r="I17" s="58">
        <v>150000</v>
      </c>
      <c r="J17" s="2" t="s">
        <v>378</v>
      </c>
      <c r="K17" s="2" t="s">
        <v>379</v>
      </c>
      <c r="L17" s="57" t="s">
        <v>48</v>
      </c>
    </row>
    <row r="18" spans="1:12" ht="139.5" customHeight="1" x14ac:dyDescent="0.3">
      <c r="A18" s="58">
        <v>6</v>
      </c>
      <c r="B18" s="4" t="s">
        <v>623</v>
      </c>
      <c r="C18" s="1" t="s">
        <v>624</v>
      </c>
      <c r="D18" s="4" t="s">
        <v>625</v>
      </c>
      <c r="E18" s="67">
        <v>0</v>
      </c>
      <c r="F18" s="58">
        <v>20000</v>
      </c>
      <c r="G18" s="58">
        <v>20000</v>
      </c>
      <c r="H18" s="58">
        <v>20000</v>
      </c>
      <c r="I18" s="58">
        <v>20000</v>
      </c>
      <c r="J18" s="4" t="s">
        <v>173</v>
      </c>
      <c r="K18" s="2" t="s">
        <v>626</v>
      </c>
      <c r="L18" s="57" t="s">
        <v>48</v>
      </c>
    </row>
    <row r="19" spans="1:12" ht="136.5" customHeight="1" x14ac:dyDescent="0.3">
      <c r="A19" s="58">
        <v>7</v>
      </c>
      <c r="B19" s="4" t="s">
        <v>627</v>
      </c>
      <c r="C19" s="1" t="s">
        <v>632</v>
      </c>
      <c r="D19" s="4" t="s">
        <v>625</v>
      </c>
      <c r="E19" s="67">
        <v>0</v>
      </c>
      <c r="F19" s="58">
        <v>15000</v>
      </c>
      <c r="G19" s="58">
        <v>15000</v>
      </c>
      <c r="H19" s="58">
        <v>15000</v>
      </c>
      <c r="I19" s="58">
        <v>15000</v>
      </c>
      <c r="J19" s="4" t="s">
        <v>173</v>
      </c>
      <c r="K19" s="2" t="s">
        <v>626</v>
      </c>
      <c r="L19" s="57" t="s">
        <v>48</v>
      </c>
    </row>
    <row r="20" spans="1:12" ht="116.25" customHeight="1" x14ac:dyDescent="0.3">
      <c r="A20" s="58">
        <v>8</v>
      </c>
      <c r="B20" s="4" t="s">
        <v>628</v>
      </c>
      <c r="C20" s="1" t="s">
        <v>631</v>
      </c>
      <c r="D20" s="4" t="s">
        <v>625</v>
      </c>
      <c r="E20" s="67">
        <v>0</v>
      </c>
      <c r="F20" s="58">
        <v>35000</v>
      </c>
      <c r="G20" s="58">
        <v>35000</v>
      </c>
      <c r="H20" s="58">
        <v>35000</v>
      </c>
      <c r="I20" s="58">
        <v>35000</v>
      </c>
      <c r="J20" s="4" t="s">
        <v>173</v>
      </c>
      <c r="K20" s="2" t="s">
        <v>626</v>
      </c>
      <c r="L20" s="57" t="s">
        <v>48</v>
      </c>
    </row>
    <row r="21" spans="1:12" ht="120" customHeight="1" x14ac:dyDescent="0.3">
      <c r="A21" s="58">
        <v>9</v>
      </c>
      <c r="B21" s="4" t="s">
        <v>629</v>
      </c>
      <c r="C21" s="1" t="s">
        <v>630</v>
      </c>
      <c r="D21" s="4" t="s">
        <v>633</v>
      </c>
      <c r="E21" s="67">
        <v>0</v>
      </c>
      <c r="F21" s="58">
        <v>200000</v>
      </c>
      <c r="G21" s="58">
        <v>200000</v>
      </c>
      <c r="H21" s="58">
        <v>200000</v>
      </c>
      <c r="I21" s="58">
        <v>200000</v>
      </c>
      <c r="J21" s="4" t="s">
        <v>173</v>
      </c>
      <c r="K21" s="2" t="s">
        <v>634</v>
      </c>
      <c r="L21" s="57" t="s">
        <v>48</v>
      </c>
    </row>
    <row r="22" spans="1:12" ht="117" customHeight="1" x14ac:dyDescent="0.3">
      <c r="A22" s="58">
        <v>10</v>
      </c>
      <c r="B22" s="4" t="s">
        <v>636</v>
      </c>
      <c r="C22" s="1" t="s">
        <v>630</v>
      </c>
      <c r="D22" s="4" t="s">
        <v>637</v>
      </c>
      <c r="E22" s="67">
        <v>0</v>
      </c>
      <c r="F22" s="58">
        <v>20000</v>
      </c>
      <c r="G22" s="58">
        <v>20000</v>
      </c>
      <c r="H22" s="58">
        <v>20000</v>
      </c>
      <c r="I22" s="58">
        <v>20000</v>
      </c>
      <c r="J22" s="4" t="s">
        <v>173</v>
      </c>
      <c r="K22" s="2" t="s">
        <v>638</v>
      </c>
      <c r="L22" s="57" t="s">
        <v>48</v>
      </c>
    </row>
    <row r="23" spans="1:12" x14ac:dyDescent="0.3">
      <c r="E23" s="149">
        <f>SUM(E13:E22)</f>
        <v>1510000</v>
      </c>
      <c r="F23" s="149">
        <f>SUM(F13:F22)</f>
        <v>1800000</v>
      </c>
      <c r="G23" s="149">
        <f>SUM(G13:G22)</f>
        <v>1690000</v>
      </c>
      <c r="H23" s="149">
        <f>SUM(H13:H22)</f>
        <v>1690000</v>
      </c>
      <c r="I23" s="149">
        <f>SUM(I13:I22)</f>
        <v>1690000</v>
      </c>
    </row>
    <row r="24" spans="1:12" x14ac:dyDescent="0.3">
      <c r="E24" s="79">
        <f>COUNT(E13:E22)</f>
        <v>10</v>
      </c>
      <c r="F24" s="79">
        <f>COUNT(F13:F22)</f>
        <v>10</v>
      </c>
      <c r="G24" s="79">
        <f>COUNT(G13:G22)</f>
        <v>10</v>
      </c>
      <c r="H24" s="79">
        <f>COUNT(H13:H22)</f>
        <v>10</v>
      </c>
      <c r="I24" s="79">
        <f>COUNT(I13:I22)</f>
        <v>10</v>
      </c>
    </row>
    <row r="25" spans="1:12" x14ac:dyDescent="0.3">
      <c r="E25" s="79">
        <f>COUNTIF(E13:E22,0)</f>
        <v>5</v>
      </c>
      <c r="F25" s="79">
        <f>COUNTIF(F13:F22,0)</f>
        <v>0</v>
      </c>
      <c r="G25" s="79">
        <f>COUNTIF(G13:G22,0)</f>
        <v>0</v>
      </c>
      <c r="H25" s="79">
        <f>COUNTIF(H13:H22,0)</f>
        <v>0</v>
      </c>
      <c r="I25" s="79">
        <f>COUNTIF(I13:I22,0)</f>
        <v>0</v>
      </c>
    </row>
    <row r="26" spans="1:12" x14ac:dyDescent="0.3">
      <c r="E26" s="148">
        <f>E24-E25</f>
        <v>5</v>
      </c>
      <c r="F26" s="148">
        <f t="shared" ref="F26:I26" si="0">F24-F25</f>
        <v>10</v>
      </c>
      <c r="G26" s="148">
        <f t="shared" si="0"/>
        <v>10</v>
      </c>
      <c r="H26" s="148">
        <f t="shared" si="0"/>
        <v>10</v>
      </c>
      <c r="I26" s="148">
        <f t="shared" si="0"/>
        <v>10</v>
      </c>
    </row>
  </sheetData>
  <mergeCells count="8">
    <mergeCell ref="A10:A12"/>
    <mergeCell ref="B10:B12"/>
    <mergeCell ref="C10:C12"/>
    <mergeCell ref="E10:I10"/>
    <mergeCell ref="A1:K1"/>
    <mergeCell ref="A2:K2"/>
    <mergeCell ref="A3:K3"/>
    <mergeCell ref="A4:K4"/>
  </mergeCells>
  <pageMargins left="0.15748031496062992" right="0.15748031496062992" top="0.31496062992125984" bottom="0.43307086614173229" header="0.23622047244094491" footer="0.15748031496062992"/>
  <pageSetup paperSize="9" firstPageNumber="149" orientation="landscape" useFirstPageNumber="1" horizontalDpi="4294967293" verticalDpi="0" r:id="rId1"/>
  <headerFooter>
    <oddFooter>&amp;C&amp;"TH SarabunIT๙,ตัวหนา"&amp;P</oddFooter>
  </headerFooter>
  <rowBreaks count="2" manualBreakCount="2">
    <brk id="14" max="11" man="1"/>
    <brk id="16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1"/>
  <sheetViews>
    <sheetView view="pageBreakPreview" topLeftCell="A20" zoomScaleSheetLayoutView="100" workbookViewId="0">
      <selection activeCell="N22" sqref="N22"/>
    </sheetView>
  </sheetViews>
  <sheetFormatPr defaultColWidth="9.140625" defaultRowHeight="20.25" x14ac:dyDescent="0.3"/>
  <cols>
    <col min="1" max="1" width="4.5703125" style="9" customWidth="1"/>
    <col min="2" max="2" width="19.28515625" style="10" customWidth="1"/>
    <col min="3" max="3" width="17.85546875" style="8" customWidth="1"/>
    <col min="4" max="4" width="16.85546875" style="8" customWidth="1"/>
    <col min="5" max="6" width="10.140625" style="8" customWidth="1"/>
    <col min="7" max="7" width="10.42578125" style="8" customWidth="1"/>
    <col min="8" max="8" width="10.5703125" style="8" customWidth="1"/>
    <col min="9" max="9" width="10.85546875" style="100" customWidth="1"/>
    <col min="10" max="10" width="13.140625" style="8" customWidth="1"/>
    <col min="11" max="11" width="16.7109375" style="8" customWidth="1"/>
    <col min="12" max="12" width="12.85546875" style="8" customWidth="1"/>
    <col min="13" max="16384" width="9.140625" style="8"/>
  </cols>
  <sheetData>
    <row r="1" spans="1:16" s="91" customFormat="1" ht="22.5" customHeight="1" x14ac:dyDescent="0.3">
      <c r="A1" s="157" t="s">
        <v>10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7"/>
      <c r="N1" s="7"/>
      <c r="O1" s="7"/>
      <c r="P1" s="7"/>
    </row>
    <row r="2" spans="1:16" s="91" customFormat="1" ht="22.5" customHeight="1" x14ac:dyDescent="0.3">
      <c r="A2" s="157" t="s">
        <v>352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7"/>
      <c r="N2" s="7"/>
      <c r="O2" s="7"/>
      <c r="P2" s="7"/>
    </row>
    <row r="3" spans="1:16" s="91" customFormat="1" ht="22.5" customHeight="1" x14ac:dyDescent="0.3">
      <c r="A3" s="157" t="s">
        <v>11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7"/>
      <c r="N3" s="7"/>
      <c r="O3" s="7"/>
      <c r="P3" s="7"/>
    </row>
    <row r="4" spans="1:16" s="91" customFormat="1" ht="22.5" customHeight="1" x14ac:dyDescent="0.3">
      <c r="A4" s="157" t="s">
        <v>15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7"/>
      <c r="N4" s="7"/>
      <c r="O4" s="7"/>
      <c r="P4" s="7"/>
    </row>
    <row r="5" spans="1:16" s="91" customFormat="1" ht="22.5" customHeight="1" x14ac:dyDescent="0.3">
      <c r="A5" s="9"/>
      <c r="B5" s="10"/>
      <c r="I5" s="100"/>
      <c r="L5" s="92" t="s">
        <v>353</v>
      </c>
    </row>
    <row r="6" spans="1:16" x14ac:dyDescent="0.3">
      <c r="A6" s="7" t="s">
        <v>16</v>
      </c>
      <c r="B6" s="7"/>
      <c r="C6" s="7"/>
      <c r="D6" s="7"/>
    </row>
    <row r="7" spans="1:16" x14ac:dyDescent="0.3">
      <c r="A7" s="11" t="s">
        <v>261</v>
      </c>
      <c r="C7" s="7"/>
      <c r="D7" s="7"/>
    </row>
    <row r="8" spans="1:16" x14ac:dyDescent="0.3">
      <c r="B8" s="12" t="s">
        <v>674</v>
      </c>
    </row>
    <row r="9" spans="1:16" x14ac:dyDescent="0.3">
      <c r="B9" s="7" t="s">
        <v>656</v>
      </c>
    </row>
    <row r="10" spans="1:16" x14ac:dyDescent="0.3">
      <c r="A10" s="158" t="s">
        <v>0</v>
      </c>
      <c r="B10" s="161" t="s">
        <v>9</v>
      </c>
      <c r="C10" s="158" t="s">
        <v>5</v>
      </c>
      <c r="D10" s="13" t="s">
        <v>1</v>
      </c>
      <c r="E10" s="168" t="s">
        <v>12</v>
      </c>
      <c r="F10" s="169"/>
      <c r="G10" s="169"/>
      <c r="H10" s="169"/>
      <c r="I10" s="170"/>
      <c r="J10" s="13" t="s">
        <v>6</v>
      </c>
      <c r="K10" s="13" t="s">
        <v>8</v>
      </c>
      <c r="L10" s="13" t="s">
        <v>14</v>
      </c>
    </row>
    <row r="11" spans="1:16" x14ac:dyDescent="0.3">
      <c r="A11" s="159"/>
      <c r="B11" s="162"/>
      <c r="C11" s="159"/>
      <c r="D11" s="15" t="s">
        <v>2</v>
      </c>
      <c r="E11" s="13">
        <v>2561</v>
      </c>
      <c r="F11" s="13">
        <v>2562</v>
      </c>
      <c r="G11" s="13">
        <v>2563</v>
      </c>
      <c r="H11" s="13">
        <v>2564</v>
      </c>
      <c r="I11" s="101">
        <v>2565</v>
      </c>
      <c r="J11" s="16" t="s">
        <v>7</v>
      </c>
      <c r="K11" s="16" t="s">
        <v>3</v>
      </c>
      <c r="L11" s="16" t="s">
        <v>13</v>
      </c>
    </row>
    <row r="12" spans="1:16" x14ac:dyDescent="0.3">
      <c r="A12" s="160"/>
      <c r="B12" s="163"/>
      <c r="C12" s="160"/>
      <c r="D12" s="17"/>
      <c r="E12" s="17" t="s">
        <v>4</v>
      </c>
      <c r="F12" s="17" t="s">
        <v>4</v>
      </c>
      <c r="G12" s="17" t="s">
        <v>4</v>
      </c>
      <c r="H12" s="17" t="s">
        <v>4</v>
      </c>
      <c r="I12" s="17" t="s">
        <v>4</v>
      </c>
      <c r="J12" s="17"/>
      <c r="K12" s="17"/>
      <c r="L12" s="17"/>
    </row>
    <row r="13" spans="1:16" ht="164.25" customHeight="1" x14ac:dyDescent="0.3">
      <c r="A13" s="18">
        <v>1</v>
      </c>
      <c r="B13" s="19" t="s">
        <v>43</v>
      </c>
      <c r="C13" s="19" t="s">
        <v>44</v>
      </c>
      <c r="D13" s="82" t="s">
        <v>45</v>
      </c>
      <c r="E13" s="21">
        <v>510000</v>
      </c>
      <c r="F13" s="21">
        <v>510000</v>
      </c>
      <c r="G13" s="21">
        <v>510000</v>
      </c>
      <c r="H13" s="21">
        <v>510000</v>
      </c>
      <c r="I13" s="21">
        <v>510000</v>
      </c>
      <c r="J13" s="19" t="s">
        <v>46</v>
      </c>
      <c r="K13" s="20" t="s">
        <v>47</v>
      </c>
      <c r="L13" s="83" t="s">
        <v>48</v>
      </c>
    </row>
    <row r="14" spans="1:16" ht="117.75" customHeight="1" x14ac:dyDescent="0.3">
      <c r="A14" s="22">
        <v>2</v>
      </c>
      <c r="B14" s="28" t="s">
        <v>175</v>
      </c>
      <c r="C14" s="6" t="s">
        <v>176</v>
      </c>
      <c r="D14" s="27" t="s">
        <v>177</v>
      </c>
      <c r="E14" s="26">
        <v>50000</v>
      </c>
      <c r="F14" s="26">
        <v>50000</v>
      </c>
      <c r="G14" s="26">
        <v>50000</v>
      </c>
      <c r="H14" s="26">
        <v>50000</v>
      </c>
      <c r="I14" s="26">
        <v>50000</v>
      </c>
      <c r="J14" s="28" t="s">
        <v>178</v>
      </c>
      <c r="K14" s="6" t="s">
        <v>179</v>
      </c>
      <c r="L14" s="29" t="s">
        <v>180</v>
      </c>
    </row>
    <row r="15" spans="1:16" ht="124.5" customHeight="1" x14ac:dyDescent="0.3">
      <c r="A15" s="18">
        <v>3</v>
      </c>
      <c r="B15" s="6" t="s">
        <v>181</v>
      </c>
      <c r="C15" s="6" t="s">
        <v>335</v>
      </c>
      <c r="D15" s="27" t="s">
        <v>182</v>
      </c>
      <c r="E15" s="26">
        <v>100000</v>
      </c>
      <c r="F15" s="26">
        <v>100000</v>
      </c>
      <c r="G15" s="26">
        <v>100000</v>
      </c>
      <c r="H15" s="26">
        <v>100000</v>
      </c>
      <c r="I15" s="26">
        <v>100000</v>
      </c>
      <c r="J15" s="28" t="s">
        <v>178</v>
      </c>
      <c r="K15" s="6" t="s">
        <v>179</v>
      </c>
      <c r="L15" s="29" t="s">
        <v>180</v>
      </c>
    </row>
    <row r="16" spans="1:16" ht="132.75" customHeight="1" x14ac:dyDescent="0.3">
      <c r="A16" s="22">
        <v>4</v>
      </c>
      <c r="B16" s="6" t="s">
        <v>190</v>
      </c>
      <c r="C16" s="27" t="s">
        <v>191</v>
      </c>
      <c r="D16" s="27" t="s">
        <v>675</v>
      </c>
      <c r="E16" s="84">
        <v>100000</v>
      </c>
      <c r="F16" s="84">
        <v>100000</v>
      </c>
      <c r="G16" s="84">
        <v>100000</v>
      </c>
      <c r="H16" s="84">
        <v>100000</v>
      </c>
      <c r="I16" s="84">
        <v>100000</v>
      </c>
      <c r="J16" s="27" t="s">
        <v>192</v>
      </c>
      <c r="K16" s="28" t="s">
        <v>193</v>
      </c>
      <c r="L16" s="29" t="s">
        <v>48</v>
      </c>
    </row>
    <row r="17" spans="1:12" ht="150.75" customHeight="1" x14ac:dyDescent="0.3">
      <c r="A17" s="18">
        <v>5</v>
      </c>
      <c r="B17" s="6" t="s">
        <v>194</v>
      </c>
      <c r="C17" s="6" t="s">
        <v>195</v>
      </c>
      <c r="D17" s="27" t="s">
        <v>196</v>
      </c>
      <c r="E17" s="84">
        <v>50000</v>
      </c>
      <c r="F17" s="84">
        <v>50000</v>
      </c>
      <c r="G17" s="84">
        <v>50000</v>
      </c>
      <c r="H17" s="84">
        <v>50000</v>
      </c>
      <c r="I17" s="84">
        <v>50000</v>
      </c>
      <c r="J17" s="6" t="s">
        <v>197</v>
      </c>
      <c r="K17" s="6" t="s">
        <v>198</v>
      </c>
      <c r="L17" s="29" t="s">
        <v>48</v>
      </c>
    </row>
    <row r="18" spans="1:12" ht="132" customHeight="1" x14ac:dyDescent="0.3">
      <c r="A18" s="22">
        <v>6</v>
      </c>
      <c r="B18" s="28" t="s">
        <v>199</v>
      </c>
      <c r="C18" s="6" t="s">
        <v>200</v>
      </c>
      <c r="D18" s="27" t="s">
        <v>201</v>
      </c>
      <c r="E18" s="84">
        <v>50000</v>
      </c>
      <c r="F18" s="84">
        <v>50000</v>
      </c>
      <c r="G18" s="84">
        <v>50000</v>
      </c>
      <c r="H18" s="84">
        <v>50000</v>
      </c>
      <c r="I18" s="84">
        <v>50000</v>
      </c>
      <c r="J18" s="27" t="s">
        <v>202</v>
      </c>
      <c r="K18" s="6" t="s">
        <v>203</v>
      </c>
      <c r="L18" s="29" t="s">
        <v>48</v>
      </c>
    </row>
    <row r="19" spans="1:12" ht="99" customHeight="1" x14ac:dyDescent="0.3">
      <c r="A19" s="18">
        <v>7</v>
      </c>
      <c r="B19" s="6" t="s">
        <v>204</v>
      </c>
      <c r="C19" s="6" t="s">
        <v>205</v>
      </c>
      <c r="D19" s="27" t="s">
        <v>206</v>
      </c>
      <c r="E19" s="84">
        <v>50000</v>
      </c>
      <c r="F19" s="84">
        <v>50000</v>
      </c>
      <c r="G19" s="84">
        <v>50000</v>
      </c>
      <c r="H19" s="84">
        <v>50000</v>
      </c>
      <c r="I19" s="84">
        <v>50000</v>
      </c>
      <c r="J19" s="27" t="s">
        <v>207</v>
      </c>
      <c r="K19" s="28" t="s">
        <v>208</v>
      </c>
      <c r="L19" s="29" t="s">
        <v>48</v>
      </c>
    </row>
    <row r="20" spans="1:12" ht="137.25" customHeight="1" x14ac:dyDescent="0.3">
      <c r="A20" s="22">
        <v>8</v>
      </c>
      <c r="B20" s="28" t="s">
        <v>380</v>
      </c>
      <c r="C20" s="6" t="s">
        <v>225</v>
      </c>
      <c r="D20" s="27" t="s">
        <v>223</v>
      </c>
      <c r="E20" s="26">
        <v>100000</v>
      </c>
      <c r="F20" s="26">
        <v>100000</v>
      </c>
      <c r="G20" s="26">
        <v>100000</v>
      </c>
      <c r="H20" s="26">
        <v>100000</v>
      </c>
      <c r="I20" s="26">
        <v>100000</v>
      </c>
      <c r="J20" s="27" t="s">
        <v>224</v>
      </c>
      <c r="K20" s="6" t="s">
        <v>226</v>
      </c>
      <c r="L20" s="29" t="s">
        <v>48</v>
      </c>
    </row>
    <row r="21" spans="1:12" ht="181.5" customHeight="1" x14ac:dyDescent="0.3">
      <c r="A21" s="18">
        <v>9</v>
      </c>
      <c r="B21" s="1" t="s">
        <v>657</v>
      </c>
      <c r="C21" s="1" t="s">
        <v>251</v>
      </c>
      <c r="D21" s="57" t="s">
        <v>248</v>
      </c>
      <c r="E21" s="58">
        <v>10000</v>
      </c>
      <c r="F21" s="58">
        <v>10000</v>
      </c>
      <c r="G21" s="58">
        <v>10000</v>
      </c>
      <c r="H21" s="58">
        <v>10000</v>
      </c>
      <c r="I21" s="58">
        <v>10000</v>
      </c>
      <c r="J21" s="1" t="s">
        <v>252</v>
      </c>
      <c r="K21" s="1" t="s">
        <v>343</v>
      </c>
      <c r="L21" s="57" t="s">
        <v>48</v>
      </c>
    </row>
    <row r="22" spans="1:12" x14ac:dyDescent="0.3">
      <c r="A22" s="15"/>
      <c r="B22" s="30"/>
      <c r="C22" s="16"/>
      <c r="D22" s="31"/>
      <c r="E22" s="54">
        <f>SUM(E13:E21)</f>
        <v>1020000</v>
      </c>
      <c r="F22" s="54">
        <f t="shared" ref="F22:I22" si="0">SUM(F13:F21)</f>
        <v>1020000</v>
      </c>
      <c r="G22" s="54">
        <f t="shared" si="0"/>
        <v>1020000</v>
      </c>
      <c r="H22" s="54">
        <f t="shared" si="0"/>
        <v>1020000</v>
      </c>
      <c r="I22" s="54">
        <f t="shared" si="0"/>
        <v>1020000</v>
      </c>
      <c r="J22" s="16"/>
      <c r="K22" s="31"/>
      <c r="L22" s="16"/>
    </row>
    <row r="23" spans="1:12" x14ac:dyDescent="0.3">
      <c r="A23" s="32"/>
      <c r="B23" s="33"/>
      <c r="C23" s="17"/>
      <c r="D23" s="34"/>
      <c r="E23" s="17">
        <v>8</v>
      </c>
      <c r="F23" s="17">
        <v>8</v>
      </c>
      <c r="G23" s="17">
        <v>8</v>
      </c>
      <c r="H23" s="17">
        <v>8</v>
      </c>
      <c r="I23" s="17">
        <v>8</v>
      </c>
      <c r="J23" s="17"/>
      <c r="K23" s="34"/>
      <c r="L23" s="17"/>
    </row>
    <row r="24" spans="1:12" x14ac:dyDescent="0.3">
      <c r="A24" s="35"/>
      <c r="B24" s="36"/>
      <c r="C24" s="13"/>
      <c r="D24" s="37"/>
      <c r="E24" s="13"/>
      <c r="F24" s="37"/>
      <c r="G24" s="13"/>
      <c r="H24" s="37"/>
      <c r="I24" s="102"/>
      <c r="J24" s="13"/>
      <c r="K24" s="37"/>
      <c r="L24" s="13"/>
    </row>
    <row r="25" spans="1:12" x14ac:dyDescent="0.3">
      <c r="A25" s="15"/>
      <c r="B25" s="30"/>
      <c r="C25" s="16"/>
      <c r="D25" s="31"/>
      <c r="E25" s="16"/>
      <c r="F25" s="31"/>
      <c r="G25" s="16"/>
      <c r="H25" s="31"/>
      <c r="I25" s="31"/>
      <c r="J25" s="16"/>
      <c r="K25" s="31"/>
      <c r="L25" s="16"/>
    </row>
    <row r="26" spans="1:12" x14ac:dyDescent="0.3">
      <c r="A26" s="15"/>
      <c r="B26" s="30"/>
      <c r="C26" s="16"/>
      <c r="D26" s="31"/>
      <c r="E26" s="16"/>
      <c r="F26" s="31"/>
      <c r="G26" s="16"/>
      <c r="H26" s="31"/>
      <c r="I26" s="31"/>
      <c r="J26" s="16"/>
      <c r="K26" s="31"/>
      <c r="L26" s="16"/>
    </row>
    <row r="27" spans="1:12" x14ac:dyDescent="0.3">
      <c r="A27" s="15"/>
      <c r="B27" s="30"/>
      <c r="C27" s="16"/>
      <c r="D27" s="31"/>
      <c r="E27" s="16"/>
      <c r="F27" s="31"/>
      <c r="G27" s="16"/>
      <c r="H27" s="31"/>
      <c r="I27" s="31"/>
      <c r="J27" s="16"/>
      <c r="K27" s="31"/>
      <c r="L27" s="16"/>
    </row>
    <row r="28" spans="1:12" x14ac:dyDescent="0.3">
      <c r="A28" s="15"/>
      <c r="B28" s="30"/>
      <c r="C28" s="16"/>
      <c r="D28" s="31"/>
      <c r="E28" s="16"/>
      <c r="F28" s="31"/>
      <c r="G28" s="16"/>
      <c r="H28" s="31"/>
      <c r="I28" s="31"/>
      <c r="J28" s="16"/>
      <c r="K28" s="31"/>
      <c r="L28" s="16"/>
    </row>
    <row r="29" spans="1:12" x14ac:dyDescent="0.3">
      <c r="A29" s="15"/>
      <c r="B29" s="30"/>
      <c r="C29" s="16"/>
      <c r="D29" s="31"/>
      <c r="E29" s="16"/>
      <c r="F29" s="31"/>
      <c r="G29" s="16"/>
      <c r="H29" s="31"/>
      <c r="I29" s="31"/>
      <c r="J29" s="16"/>
      <c r="K29" s="31"/>
      <c r="L29" s="16"/>
    </row>
    <row r="30" spans="1:12" x14ac:dyDescent="0.3">
      <c r="A30" s="15"/>
      <c r="B30" s="30"/>
      <c r="C30" s="16"/>
      <c r="D30" s="31"/>
      <c r="E30" s="16"/>
      <c r="F30" s="31"/>
      <c r="G30" s="16"/>
      <c r="H30" s="31"/>
      <c r="I30" s="31"/>
      <c r="J30" s="16"/>
      <c r="K30" s="31"/>
      <c r="L30" s="16"/>
    </row>
    <row r="31" spans="1:12" x14ac:dyDescent="0.3">
      <c r="A31" s="15"/>
      <c r="B31" s="30"/>
      <c r="C31" s="16"/>
      <c r="D31" s="31"/>
      <c r="E31" s="16"/>
      <c r="F31" s="31"/>
      <c r="G31" s="16"/>
      <c r="H31" s="31"/>
      <c r="I31" s="31"/>
      <c r="J31" s="16"/>
      <c r="K31" s="31"/>
      <c r="L31" s="16"/>
    </row>
    <row r="32" spans="1:12" x14ac:dyDescent="0.3">
      <c r="A32" s="15"/>
      <c r="B32" s="30"/>
      <c r="C32" s="16"/>
      <c r="D32" s="31"/>
      <c r="E32" s="16"/>
      <c r="F32" s="31"/>
      <c r="G32" s="16"/>
      <c r="H32" s="31"/>
      <c r="I32" s="31"/>
      <c r="J32" s="16"/>
      <c r="K32" s="31"/>
      <c r="L32" s="16"/>
    </row>
    <row r="33" spans="1:12" x14ac:dyDescent="0.3">
      <c r="A33" s="15"/>
      <c r="B33" s="30"/>
      <c r="C33" s="16"/>
      <c r="D33" s="31"/>
      <c r="E33" s="16"/>
      <c r="F33" s="31"/>
      <c r="G33" s="16"/>
      <c r="H33" s="31"/>
      <c r="I33" s="31"/>
      <c r="J33" s="16"/>
      <c r="K33" s="31"/>
      <c r="L33" s="16"/>
    </row>
    <row r="34" spans="1:12" x14ac:dyDescent="0.3">
      <c r="A34" s="15"/>
      <c r="B34" s="30"/>
      <c r="C34" s="16"/>
      <c r="D34" s="31"/>
      <c r="E34" s="16"/>
      <c r="F34" s="31"/>
      <c r="G34" s="16"/>
      <c r="H34" s="31"/>
      <c r="I34" s="31"/>
      <c r="J34" s="16"/>
      <c r="K34" s="31"/>
      <c r="L34" s="16"/>
    </row>
    <row r="35" spans="1:12" x14ac:dyDescent="0.3">
      <c r="A35" s="15"/>
      <c r="B35" s="30"/>
      <c r="C35" s="16"/>
      <c r="D35" s="31"/>
      <c r="E35" s="16"/>
      <c r="F35" s="31"/>
      <c r="G35" s="16"/>
      <c r="H35" s="31"/>
      <c r="I35" s="31"/>
      <c r="J35" s="16"/>
      <c r="K35" s="31"/>
      <c r="L35" s="16"/>
    </row>
    <row r="36" spans="1:12" x14ac:dyDescent="0.3">
      <c r="A36" s="15"/>
      <c r="B36" s="30"/>
      <c r="C36" s="16"/>
      <c r="D36" s="31"/>
      <c r="E36" s="16"/>
      <c r="F36" s="31"/>
      <c r="G36" s="16"/>
      <c r="H36" s="31"/>
      <c r="I36" s="31"/>
      <c r="J36" s="16"/>
      <c r="K36" s="31"/>
      <c r="L36" s="16"/>
    </row>
    <row r="37" spans="1:12" x14ac:dyDescent="0.3">
      <c r="A37" s="15"/>
      <c r="B37" s="30"/>
      <c r="C37" s="16"/>
      <c r="D37" s="31"/>
      <c r="E37" s="16"/>
      <c r="F37" s="31"/>
      <c r="G37" s="16"/>
      <c r="H37" s="31"/>
      <c r="I37" s="31"/>
      <c r="J37" s="16"/>
      <c r="K37" s="31"/>
      <c r="L37" s="16"/>
    </row>
    <row r="38" spans="1:12" x14ac:dyDescent="0.3">
      <c r="A38" s="15"/>
      <c r="B38" s="30"/>
      <c r="C38" s="16"/>
      <c r="D38" s="31"/>
      <c r="E38" s="16"/>
      <c r="F38" s="31"/>
      <c r="G38" s="16"/>
      <c r="H38" s="31"/>
      <c r="I38" s="31"/>
      <c r="J38" s="16"/>
      <c r="K38" s="31"/>
      <c r="L38" s="16"/>
    </row>
    <row r="39" spans="1:12" x14ac:dyDescent="0.3">
      <c r="A39" s="15"/>
      <c r="B39" s="30"/>
      <c r="C39" s="16"/>
      <c r="D39" s="31"/>
      <c r="E39" s="16"/>
      <c r="F39" s="31"/>
      <c r="G39" s="16"/>
      <c r="H39" s="31"/>
      <c r="I39" s="31"/>
      <c r="J39" s="16"/>
      <c r="K39" s="31"/>
      <c r="L39" s="16"/>
    </row>
    <row r="40" spans="1:12" x14ac:dyDescent="0.3">
      <c r="A40" s="15"/>
      <c r="B40" s="30"/>
      <c r="C40" s="16"/>
      <c r="D40" s="31"/>
      <c r="E40" s="16"/>
      <c r="F40" s="31"/>
      <c r="G40" s="16"/>
      <c r="H40" s="31"/>
      <c r="I40" s="31"/>
      <c r="J40" s="16"/>
      <c r="K40" s="31"/>
      <c r="L40" s="16"/>
    </row>
    <row r="41" spans="1:12" x14ac:dyDescent="0.3">
      <c r="A41" s="15"/>
      <c r="B41" s="30"/>
      <c r="C41" s="16"/>
      <c r="D41" s="31"/>
      <c r="E41" s="16"/>
      <c r="F41" s="31"/>
      <c r="G41" s="16"/>
      <c r="H41" s="31"/>
      <c r="I41" s="31"/>
      <c r="J41" s="16"/>
      <c r="K41" s="31"/>
      <c r="L41" s="16"/>
    </row>
    <row r="42" spans="1:12" x14ac:dyDescent="0.3">
      <c r="A42" s="15"/>
      <c r="B42" s="30"/>
      <c r="C42" s="16"/>
      <c r="D42" s="31"/>
      <c r="E42" s="16"/>
      <c r="F42" s="31"/>
      <c r="G42" s="16"/>
      <c r="H42" s="31"/>
      <c r="I42" s="31"/>
      <c r="J42" s="16"/>
      <c r="K42" s="31"/>
      <c r="L42" s="16"/>
    </row>
    <row r="43" spans="1:12" x14ac:dyDescent="0.3">
      <c r="A43" s="32"/>
      <c r="B43" s="33"/>
      <c r="C43" s="17"/>
      <c r="D43" s="34"/>
      <c r="E43" s="17"/>
      <c r="F43" s="34"/>
      <c r="G43" s="17"/>
      <c r="H43" s="34"/>
      <c r="I43" s="34"/>
      <c r="J43" s="17"/>
      <c r="K43" s="34"/>
      <c r="L43" s="17"/>
    </row>
    <row r="44" spans="1:12" x14ac:dyDescent="0.3">
      <c r="A44" s="35"/>
      <c r="B44" s="36"/>
      <c r="C44" s="13"/>
      <c r="D44" s="37"/>
      <c r="E44" s="13"/>
      <c r="F44" s="37"/>
      <c r="G44" s="13"/>
      <c r="H44" s="37"/>
      <c r="I44" s="102"/>
      <c r="J44" s="13"/>
      <c r="K44" s="37"/>
      <c r="L44" s="13"/>
    </row>
    <row r="45" spans="1:12" x14ac:dyDescent="0.3">
      <c r="A45" s="15"/>
      <c r="B45" s="30"/>
      <c r="C45" s="16"/>
      <c r="D45" s="31"/>
      <c r="E45" s="16"/>
      <c r="F45" s="31"/>
      <c r="G45" s="16"/>
      <c r="H45" s="31"/>
      <c r="I45" s="31"/>
      <c r="J45" s="16"/>
      <c r="K45" s="31"/>
      <c r="L45" s="16"/>
    </row>
    <row r="46" spans="1:12" x14ac:dyDescent="0.3">
      <c r="A46" s="15"/>
      <c r="B46" s="30"/>
      <c r="C46" s="16"/>
      <c r="D46" s="31"/>
      <c r="E46" s="16"/>
      <c r="F46" s="31"/>
      <c r="G46" s="16"/>
      <c r="H46" s="31"/>
      <c r="I46" s="31"/>
      <c r="J46" s="16"/>
      <c r="K46" s="31"/>
      <c r="L46" s="16"/>
    </row>
    <row r="47" spans="1:12" x14ac:dyDescent="0.3">
      <c r="A47" s="15"/>
      <c r="B47" s="30"/>
      <c r="C47" s="16"/>
      <c r="D47" s="31"/>
      <c r="E47" s="16"/>
      <c r="F47" s="31"/>
      <c r="G47" s="16"/>
      <c r="H47" s="31"/>
      <c r="I47" s="31"/>
      <c r="J47" s="16"/>
      <c r="K47" s="31"/>
      <c r="L47" s="16"/>
    </row>
    <row r="48" spans="1:12" x14ac:dyDescent="0.3">
      <c r="A48" s="15"/>
      <c r="B48" s="30"/>
      <c r="C48" s="16"/>
      <c r="D48" s="31"/>
      <c r="E48" s="16"/>
      <c r="F48" s="31"/>
      <c r="G48" s="16"/>
      <c r="H48" s="31"/>
      <c r="I48" s="31"/>
      <c r="J48" s="16"/>
      <c r="K48" s="31"/>
      <c r="L48" s="16"/>
    </row>
    <row r="49" spans="1:12" x14ac:dyDescent="0.3">
      <c r="A49" s="15"/>
      <c r="B49" s="30"/>
      <c r="C49" s="16"/>
      <c r="D49" s="31"/>
      <c r="E49" s="16"/>
      <c r="F49" s="31"/>
      <c r="G49" s="16"/>
      <c r="H49" s="31"/>
      <c r="I49" s="31"/>
      <c r="J49" s="16"/>
      <c r="K49" s="31"/>
      <c r="L49" s="16"/>
    </row>
    <row r="50" spans="1:12" x14ac:dyDescent="0.3">
      <c r="A50" s="15"/>
      <c r="B50" s="30"/>
      <c r="C50" s="16"/>
      <c r="D50" s="31"/>
      <c r="E50" s="16"/>
      <c r="F50" s="31"/>
      <c r="G50" s="16"/>
      <c r="H50" s="31"/>
      <c r="I50" s="31"/>
      <c r="J50" s="16"/>
      <c r="K50" s="31"/>
      <c r="L50" s="16"/>
    </row>
    <row r="51" spans="1:12" x14ac:dyDescent="0.3">
      <c r="A51" s="15"/>
      <c r="B51" s="30"/>
      <c r="C51" s="16"/>
      <c r="D51" s="31"/>
      <c r="E51" s="16"/>
      <c r="F51" s="31"/>
      <c r="G51" s="16"/>
      <c r="H51" s="31"/>
      <c r="I51" s="31"/>
      <c r="J51" s="16"/>
      <c r="K51" s="31"/>
      <c r="L51" s="16"/>
    </row>
    <row r="52" spans="1:12" x14ac:dyDescent="0.3">
      <c r="A52" s="15"/>
      <c r="B52" s="30"/>
      <c r="C52" s="16"/>
      <c r="D52" s="31"/>
      <c r="E52" s="16"/>
      <c r="F52" s="31"/>
      <c r="G52" s="16"/>
      <c r="H52" s="31"/>
      <c r="I52" s="31"/>
      <c r="J52" s="16"/>
      <c r="K52" s="31"/>
      <c r="L52" s="16"/>
    </row>
    <row r="53" spans="1:12" x14ac:dyDescent="0.3">
      <c r="A53" s="15"/>
      <c r="B53" s="30"/>
      <c r="C53" s="16"/>
      <c r="D53" s="31"/>
      <c r="E53" s="16"/>
      <c r="F53" s="31"/>
      <c r="G53" s="16"/>
      <c r="H53" s="31"/>
      <c r="I53" s="31"/>
      <c r="J53" s="16"/>
      <c r="K53" s="31"/>
      <c r="L53" s="16"/>
    </row>
    <row r="54" spans="1:12" x14ac:dyDescent="0.3">
      <c r="A54" s="15"/>
      <c r="B54" s="30"/>
      <c r="C54" s="16"/>
      <c r="D54" s="31"/>
      <c r="E54" s="16"/>
      <c r="F54" s="31"/>
      <c r="G54" s="16"/>
      <c r="H54" s="31"/>
      <c r="I54" s="31"/>
      <c r="J54" s="16"/>
      <c r="K54" s="31"/>
      <c r="L54" s="16"/>
    </row>
    <row r="55" spans="1:12" x14ac:dyDescent="0.3">
      <c r="A55" s="15"/>
      <c r="B55" s="30"/>
      <c r="C55" s="16"/>
      <c r="D55" s="31"/>
      <c r="E55" s="16"/>
      <c r="F55" s="31"/>
      <c r="G55" s="16"/>
      <c r="H55" s="31"/>
      <c r="I55" s="31"/>
      <c r="J55" s="16"/>
      <c r="K55" s="31"/>
      <c r="L55" s="16"/>
    </row>
    <row r="56" spans="1:12" x14ac:dyDescent="0.3">
      <c r="A56" s="15"/>
      <c r="B56" s="30"/>
      <c r="C56" s="16"/>
      <c r="D56" s="31"/>
      <c r="E56" s="16"/>
      <c r="F56" s="31"/>
      <c r="G56" s="16"/>
      <c r="H56" s="31"/>
      <c r="I56" s="31"/>
      <c r="J56" s="16"/>
      <c r="K56" s="31"/>
      <c r="L56" s="16"/>
    </row>
    <row r="57" spans="1:12" x14ac:dyDescent="0.3">
      <c r="A57" s="15"/>
      <c r="B57" s="30"/>
      <c r="C57" s="16"/>
      <c r="D57" s="31"/>
      <c r="E57" s="16"/>
      <c r="F57" s="31"/>
      <c r="G57" s="16"/>
      <c r="H57" s="31"/>
      <c r="I57" s="31"/>
      <c r="J57" s="16"/>
      <c r="K57" s="31"/>
      <c r="L57" s="16"/>
    </row>
    <row r="58" spans="1:12" x14ac:dyDescent="0.3">
      <c r="A58" s="15"/>
      <c r="B58" s="30"/>
      <c r="C58" s="16"/>
      <c r="D58" s="31"/>
      <c r="E58" s="16"/>
      <c r="F58" s="31"/>
      <c r="G58" s="16"/>
      <c r="H58" s="31"/>
      <c r="I58" s="31"/>
      <c r="J58" s="16"/>
      <c r="K58" s="31"/>
      <c r="L58" s="16"/>
    </row>
    <row r="59" spans="1:12" x14ac:dyDescent="0.3">
      <c r="A59" s="15"/>
      <c r="B59" s="30"/>
      <c r="C59" s="16"/>
      <c r="D59" s="31"/>
      <c r="E59" s="16"/>
      <c r="F59" s="31"/>
      <c r="G59" s="16"/>
      <c r="H59" s="31"/>
      <c r="I59" s="31"/>
      <c r="J59" s="16"/>
      <c r="K59" s="31"/>
      <c r="L59" s="16"/>
    </row>
    <row r="60" spans="1:12" x14ac:dyDescent="0.3">
      <c r="A60" s="15"/>
      <c r="B60" s="30"/>
      <c r="C60" s="16"/>
      <c r="D60" s="31"/>
      <c r="E60" s="16"/>
      <c r="F60" s="31"/>
      <c r="G60" s="16"/>
      <c r="H60" s="31"/>
      <c r="I60" s="31"/>
      <c r="J60" s="16"/>
      <c r="K60" s="31"/>
      <c r="L60" s="16"/>
    </row>
    <row r="61" spans="1:12" x14ac:dyDescent="0.3">
      <c r="A61" s="15"/>
      <c r="B61" s="30"/>
      <c r="C61" s="16"/>
      <c r="D61" s="31"/>
      <c r="E61" s="16"/>
      <c r="F61" s="31"/>
      <c r="G61" s="16"/>
      <c r="H61" s="31"/>
      <c r="I61" s="31"/>
      <c r="J61" s="16"/>
      <c r="K61" s="31"/>
      <c r="L61" s="16"/>
    </row>
    <row r="62" spans="1:12" x14ac:dyDescent="0.3">
      <c r="A62" s="15"/>
      <c r="B62" s="30"/>
      <c r="C62" s="16"/>
      <c r="D62" s="31"/>
      <c r="E62" s="16"/>
      <c r="F62" s="31"/>
      <c r="G62" s="16"/>
      <c r="H62" s="31"/>
      <c r="I62" s="31"/>
      <c r="J62" s="16"/>
      <c r="K62" s="31"/>
      <c r="L62" s="16"/>
    </row>
    <row r="63" spans="1:12" x14ac:dyDescent="0.3">
      <c r="A63" s="32"/>
      <c r="B63" s="33"/>
      <c r="C63" s="17"/>
      <c r="D63" s="34"/>
      <c r="E63" s="17"/>
      <c r="F63" s="34"/>
      <c r="G63" s="17"/>
      <c r="H63" s="34"/>
      <c r="I63" s="34"/>
      <c r="J63" s="17"/>
      <c r="K63" s="34"/>
      <c r="L63" s="17"/>
    </row>
    <row r="64" spans="1:12" x14ac:dyDescent="0.3">
      <c r="A64" s="35"/>
      <c r="B64" s="36"/>
      <c r="C64" s="13"/>
      <c r="D64" s="37"/>
      <c r="E64" s="13"/>
      <c r="F64" s="37"/>
      <c r="G64" s="13"/>
      <c r="H64" s="37"/>
      <c r="I64" s="102"/>
      <c r="J64" s="13"/>
      <c r="K64" s="37"/>
      <c r="L64" s="13"/>
    </row>
    <row r="65" spans="1:12" x14ac:dyDescent="0.3">
      <c r="A65" s="15"/>
      <c r="B65" s="30"/>
      <c r="C65" s="16"/>
      <c r="D65" s="31"/>
      <c r="E65" s="16"/>
      <c r="F65" s="31"/>
      <c r="G65" s="16"/>
      <c r="H65" s="31"/>
      <c r="I65" s="31"/>
      <c r="J65" s="16"/>
      <c r="K65" s="31"/>
      <c r="L65" s="16"/>
    </row>
    <row r="66" spans="1:12" x14ac:dyDescent="0.3">
      <c r="A66" s="15"/>
      <c r="B66" s="30"/>
      <c r="C66" s="16"/>
      <c r="D66" s="31"/>
      <c r="E66" s="16"/>
      <c r="F66" s="31"/>
      <c r="G66" s="16"/>
      <c r="H66" s="31"/>
      <c r="I66" s="31"/>
      <c r="J66" s="16"/>
      <c r="K66" s="31"/>
      <c r="L66" s="16"/>
    </row>
    <row r="67" spans="1:12" x14ac:dyDescent="0.3">
      <c r="A67" s="15"/>
      <c r="B67" s="30"/>
      <c r="C67" s="16"/>
      <c r="D67" s="31"/>
      <c r="E67" s="16"/>
      <c r="F67" s="31"/>
      <c r="G67" s="16"/>
      <c r="H67" s="31"/>
      <c r="I67" s="31"/>
      <c r="J67" s="16"/>
      <c r="K67" s="31"/>
      <c r="L67" s="16"/>
    </row>
    <row r="68" spans="1:12" x14ac:dyDescent="0.3">
      <c r="A68" s="15"/>
      <c r="B68" s="30"/>
      <c r="C68" s="16"/>
      <c r="D68" s="31"/>
      <c r="E68" s="16"/>
      <c r="F68" s="31"/>
      <c r="G68" s="16"/>
      <c r="H68" s="31"/>
      <c r="I68" s="31"/>
      <c r="J68" s="16"/>
      <c r="K68" s="31"/>
      <c r="L68" s="16"/>
    </row>
    <row r="69" spans="1:12" x14ac:dyDescent="0.3">
      <c r="A69" s="15"/>
      <c r="B69" s="30"/>
      <c r="C69" s="16"/>
      <c r="D69" s="31"/>
      <c r="E69" s="16"/>
      <c r="F69" s="31"/>
      <c r="G69" s="16"/>
      <c r="H69" s="31"/>
      <c r="I69" s="31"/>
      <c r="J69" s="16"/>
      <c r="K69" s="31"/>
      <c r="L69" s="16"/>
    </row>
    <row r="70" spans="1:12" x14ac:dyDescent="0.3">
      <c r="A70" s="15"/>
      <c r="B70" s="30"/>
      <c r="C70" s="16"/>
      <c r="D70" s="31"/>
      <c r="E70" s="16"/>
      <c r="F70" s="31"/>
      <c r="G70" s="16"/>
      <c r="H70" s="31"/>
      <c r="I70" s="31"/>
      <c r="J70" s="16"/>
      <c r="K70" s="31"/>
      <c r="L70" s="16"/>
    </row>
    <row r="71" spans="1:12" x14ac:dyDescent="0.3">
      <c r="A71" s="15"/>
      <c r="B71" s="30"/>
      <c r="C71" s="16"/>
      <c r="D71" s="31"/>
      <c r="E71" s="16"/>
      <c r="F71" s="31"/>
      <c r="G71" s="16"/>
      <c r="H71" s="31"/>
      <c r="I71" s="31"/>
      <c r="J71" s="16"/>
      <c r="K71" s="31"/>
      <c r="L71" s="16"/>
    </row>
    <row r="72" spans="1:12" x14ac:dyDescent="0.3">
      <c r="A72" s="15"/>
      <c r="B72" s="30"/>
      <c r="C72" s="16"/>
      <c r="D72" s="31"/>
      <c r="E72" s="16"/>
      <c r="F72" s="31"/>
      <c r="G72" s="16"/>
      <c r="H72" s="31"/>
      <c r="I72" s="31"/>
      <c r="J72" s="16"/>
      <c r="K72" s="31"/>
      <c r="L72" s="16"/>
    </row>
    <row r="73" spans="1:12" x14ac:dyDescent="0.3">
      <c r="A73" s="15"/>
      <c r="B73" s="30"/>
      <c r="C73" s="16"/>
      <c r="D73" s="31"/>
      <c r="E73" s="16"/>
      <c r="F73" s="31"/>
      <c r="G73" s="16"/>
      <c r="H73" s="31"/>
      <c r="I73" s="31"/>
      <c r="J73" s="16"/>
      <c r="K73" s="31"/>
      <c r="L73" s="16"/>
    </row>
    <row r="74" spans="1:12" x14ac:dyDescent="0.3">
      <c r="A74" s="15"/>
      <c r="B74" s="30"/>
      <c r="C74" s="16"/>
      <c r="D74" s="31"/>
      <c r="E74" s="16"/>
      <c r="F74" s="31"/>
      <c r="G74" s="16"/>
      <c r="H74" s="31"/>
      <c r="I74" s="31"/>
      <c r="J74" s="16"/>
      <c r="K74" s="31"/>
      <c r="L74" s="16"/>
    </row>
    <row r="75" spans="1:12" x14ac:dyDescent="0.3">
      <c r="A75" s="15"/>
      <c r="B75" s="30"/>
      <c r="C75" s="16"/>
      <c r="D75" s="31"/>
      <c r="E75" s="16"/>
      <c r="F75" s="31"/>
      <c r="G75" s="16"/>
      <c r="H75" s="31"/>
      <c r="I75" s="31"/>
      <c r="J75" s="16"/>
      <c r="K75" s="31"/>
      <c r="L75" s="16"/>
    </row>
    <row r="76" spans="1:12" x14ac:dyDescent="0.3">
      <c r="A76" s="15"/>
      <c r="B76" s="30"/>
      <c r="C76" s="16"/>
      <c r="D76" s="31"/>
      <c r="E76" s="16"/>
      <c r="F76" s="31"/>
      <c r="G76" s="16"/>
      <c r="H76" s="31"/>
      <c r="I76" s="31"/>
      <c r="J76" s="16"/>
      <c r="K76" s="31"/>
      <c r="L76" s="16"/>
    </row>
    <row r="77" spans="1:12" x14ac:dyDescent="0.3">
      <c r="A77" s="15"/>
      <c r="B77" s="30"/>
      <c r="C77" s="16"/>
      <c r="D77" s="31"/>
      <c r="E77" s="16"/>
      <c r="F77" s="31"/>
      <c r="G77" s="16"/>
      <c r="H77" s="31"/>
      <c r="I77" s="31"/>
      <c r="J77" s="16"/>
      <c r="K77" s="31"/>
      <c r="L77" s="16"/>
    </row>
    <row r="78" spans="1:12" x14ac:dyDescent="0.3">
      <c r="A78" s="15"/>
      <c r="B78" s="30"/>
      <c r="C78" s="16"/>
      <c r="D78" s="31"/>
      <c r="E78" s="16"/>
      <c r="F78" s="31"/>
      <c r="G78" s="16"/>
      <c r="H78" s="31"/>
      <c r="I78" s="31"/>
      <c r="J78" s="16"/>
      <c r="K78" s="31"/>
      <c r="L78" s="16"/>
    </row>
    <row r="79" spans="1:12" x14ac:dyDescent="0.3">
      <c r="A79" s="15"/>
      <c r="B79" s="30"/>
      <c r="C79" s="16"/>
      <c r="D79" s="31"/>
      <c r="E79" s="16"/>
      <c r="F79" s="31"/>
      <c r="G79" s="16"/>
      <c r="H79" s="31"/>
      <c r="I79" s="31"/>
      <c r="J79" s="16"/>
      <c r="K79" s="31"/>
      <c r="L79" s="16"/>
    </row>
    <row r="80" spans="1:12" x14ac:dyDescent="0.3">
      <c r="A80" s="15"/>
      <c r="B80" s="30"/>
      <c r="C80" s="16"/>
      <c r="D80" s="31"/>
      <c r="E80" s="16"/>
      <c r="F80" s="31"/>
      <c r="G80" s="16"/>
      <c r="H80" s="31"/>
      <c r="I80" s="31"/>
      <c r="J80" s="16"/>
      <c r="K80" s="31"/>
      <c r="L80" s="16"/>
    </row>
    <row r="81" spans="1:12" x14ac:dyDescent="0.3">
      <c r="A81" s="15"/>
      <c r="B81" s="30"/>
      <c r="C81" s="16"/>
      <c r="D81" s="31"/>
      <c r="E81" s="16"/>
      <c r="F81" s="31"/>
      <c r="G81" s="16"/>
      <c r="H81" s="31"/>
      <c r="I81" s="31"/>
      <c r="J81" s="16"/>
      <c r="K81" s="31"/>
      <c r="L81" s="16"/>
    </row>
    <row r="82" spans="1:12" x14ac:dyDescent="0.3">
      <c r="A82" s="15"/>
      <c r="B82" s="30"/>
      <c r="C82" s="16"/>
      <c r="D82" s="31"/>
      <c r="E82" s="16"/>
      <c r="F82" s="31"/>
      <c r="G82" s="16"/>
      <c r="H82" s="31"/>
      <c r="I82" s="31"/>
      <c r="J82" s="16"/>
      <c r="K82" s="31"/>
      <c r="L82" s="16"/>
    </row>
    <row r="83" spans="1:12" x14ac:dyDescent="0.3">
      <c r="A83" s="32"/>
      <c r="B83" s="33"/>
      <c r="C83" s="17"/>
      <c r="D83" s="34"/>
      <c r="E83" s="17"/>
      <c r="F83" s="34"/>
      <c r="G83" s="17"/>
      <c r="H83" s="34"/>
      <c r="I83" s="34"/>
      <c r="J83" s="17"/>
      <c r="K83" s="34"/>
      <c r="L83" s="17"/>
    </row>
    <row r="84" spans="1:12" x14ac:dyDescent="0.3">
      <c r="A84" s="38"/>
      <c r="B84" s="30"/>
      <c r="C84" s="31"/>
      <c r="D84" s="31"/>
      <c r="E84" s="31"/>
      <c r="F84" s="31"/>
      <c r="G84" s="31"/>
      <c r="H84" s="31"/>
      <c r="I84" s="31"/>
      <c r="J84" s="31"/>
      <c r="K84" s="31"/>
      <c r="L84" s="31"/>
    </row>
    <row r="85" spans="1:12" x14ac:dyDescent="0.3">
      <c r="A85" s="38"/>
      <c r="B85" s="39"/>
      <c r="C85" s="39"/>
      <c r="D85" s="38"/>
      <c r="E85" s="40"/>
      <c r="F85" s="31"/>
      <c r="G85" s="31"/>
      <c r="H85" s="31"/>
      <c r="I85" s="31"/>
      <c r="J85" s="38"/>
      <c r="K85" s="39"/>
      <c r="L85" s="38"/>
    </row>
    <row r="86" spans="1:12" x14ac:dyDescent="0.3">
      <c r="A86" s="38"/>
      <c r="B86" s="39"/>
      <c r="C86" s="39"/>
      <c r="D86" s="38"/>
      <c r="E86" s="40"/>
      <c r="F86" s="38"/>
      <c r="G86" s="31"/>
      <c r="H86" s="31"/>
      <c r="I86" s="31"/>
      <c r="J86" s="38"/>
      <c r="K86" s="39"/>
      <c r="L86" s="31"/>
    </row>
    <row r="87" spans="1:12" x14ac:dyDescent="0.3">
      <c r="A87" s="38"/>
      <c r="B87" s="39"/>
      <c r="C87" s="39"/>
      <c r="D87" s="38"/>
      <c r="E87" s="40"/>
      <c r="F87" s="38"/>
      <c r="G87" s="39"/>
      <c r="H87" s="31"/>
      <c r="I87" s="31"/>
      <c r="J87" s="38"/>
      <c r="K87" s="39"/>
      <c r="L87" s="31"/>
    </row>
    <row r="88" spans="1:12" x14ac:dyDescent="0.3">
      <c r="A88" s="38"/>
      <c r="B88" s="30"/>
      <c r="C88" s="39"/>
      <c r="D88" s="31"/>
      <c r="E88" s="31"/>
      <c r="F88" s="31"/>
      <c r="G88" s="31"/>
      <c r="H88" s="31"/>
      <c r="I88" s="31"/>
      <c r="J88" s="31"/>
      <c r="K88" s="31"/>
      <c r="L88" s="31"/>
    </row>
    <row r="89" spans="1:12" x14ac:dyDescent="0.3">
      <c r="A89" s="38"/>
      <c r="B89" s="39"/>
      <c r="C89" s="39"/>
      <c r="D89" s="38"/>
      <c r="E89" s="40"/>
      <c r="F89" s="31"/>
      <c r="G89" s="31"/>
      <c r="H89" s="31"/>
      <c r="I89" s="31"/>
      <c r="J89" s="38"/>
      <c r="K89" s="39"/>
      <c r="L89" s="38"/>
    </row>
    <row r="90" spans="1:12" x14ac:dyDescent="0.3">
      <c r="A90" s="38"/>
      <c r="B90" s="39"/>
      <c r="C90" s="39"/>
      <c r="D90" s="38"/>
      <c r="E90" s="38"/>
      <c r="F90" s="38"/>
      <c r="G90" s="31"/>
      <c r="H90" s="31"/>
      <c r="I90" s="31"/>
      <c r="J90" s="38"/>
      <c r="K90" s="39"/>
      <c r="L90" s="31"/>
    </row>
    <row r="91" spans="1:12" x14ac:dyDescent="0.3">
      <c r="A91" s="38"/>
      <c r="B91" s="39"/>
      <c r="C91" s="39"/>
      <c r="D91" s="38"/>
      <c r="E91" s="38"/>
      <c r="F91" s="38"/>
      <c r="G91" s="39"/>
      <c r="H91" s="31"/>
      <c r="I91" s="31"/>
      <c r="J91" s="38"/>
      <c r="K91" s="31"/>
      <c r="L91" s="31"/>
    </row>
    <row r="92" spans="1:12" x14ac:dyDescent="0.3">
      <c r="A92" s="38"/>
      <c r="B92" s="30"/>
      <c r="C92" s="31"/>
      <c r="D92" s="31"/>
      <c r="E92" s="31"/>
      <c r="F92" s="31"/>
      <c r="G92" s="31"/>
      <c r="H92" s="31"/>
      <c r="I92" s="31"/>
      <c r="J92" s="31"/>
      <c r="K92" s="31"/>
      <c r="L92" s="31"/>
    </row>
    <row r="93" spans="1:12" x14ac:dyDescent="0.3">
      <c r="A93" s="38"/>
      <c r="B93" s="30"/>
      <c r="C93" s="39"/>
      <c r="D93" s="38"/>
      <c r="E93" s="38"/>
      <c r="F93" s="38"/>
      <c r="G93" s="38"/>
      <c r="H93" s="38"/>
      <c r="I93" s="38"/>
      <c r="J93" s="38"/>
      <c r="K93" s="39"/>
      <c r="L93" s="38"/>
    </row>
    <row r="94" spans="1:12" x14ac:dyDescent="0.3">
      <c r="A94" s="38"/>
      <c r="B94" s="30"/>
      <c r="C94" s="39"/>
      <c r="D94" s="38"/>
      <c r="E94" s="40"/>
      <c r="F94" s="40"/>
      <c r="G94" s="38"/>
      <c r="H94" s="31"/>
      <c r="I94" s="31"/>
      <c r="J94" s="38"/>
      <c r="K94" s="39"/>
      <c r="L94" s="38"/>
    </row>
    <row r="95" spans="1:12" x14ac:dyDescent="0.3">
      <c r="A95" s="38"/>
      <c r="B95" s="30"/>
      <c r="C95" s="39"/>
      <c r="D95" s="38"/>
      <c r="E95" s="38"/>
      <c r="F95" s="38"/>
      <c r="G95" s="40"/>
      <c r="H95" s="39"/>
      <c r="I95" s="39"/>
      <c r="J95" s="38"/>
      <c r="K95" s="39"/>
      <c r="L95" s="38"/>
    </row>
    <row r="96" spans="1:12" x14ac:dyDescent="0.3">
      <c r="A96" s="38"/>
      <c r="B96" s="39"/>
      <c r="C96" s="39"/>
      <c r="D96" s="38"/>
      <c r="E96" s="38"/>
      <c r="F96" s="38"/>
      <c r="G96" s="38"/>
      <c r="H96" s="38"/>
      <c r="I96" s="38"/>
      <c r="J96" s="38"/>
      <c r="K96" s="39"/>
      <c r="L96" s="38"/>
    </row>
    <row r="97" spans="1:12" x14ac:dyDescent="0.3">
      <c r="A97" s="38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</row>
    <row r="98" spans="1:12" x14ac:dyDescent="0.3">
      <c r="A98" s="38"/>
      <c r="B98" s="30"/>
      <c r="C98" s="31"/>
      <c r="D98" s="31"/>
      <c r="E98" s="31"/>
      <c r="F98" s="31"/>
      <c r="G98" s="31"/>
      <c r="H98" s="31"/>
      <c r="I98" s="31"/>
      <c r="J98" s="31"/>
      <c r="K98" s="31"/>
      <c r="L98" s="31"/>
    </row>
    <row r="99" spans="1:12" x14ac:dyDescent="0.3">
      <c r="A99" s="38"/>
      <c r="B99" s="30"/>
      <c r="C99" s="39"/>
      <c r="D99" s="38"/>
      <c r="E99" s="40"/>
      <c r="F99" s="40"/>
      <c r="G99" s="31"/>
      <c r="H99" s="31"/>
      <c r="I99" s="31"/>
      <c r="J99" s="38"/>
      <c r="K99" s="39"/>
      <c r="L99" s="38"/>
    </row>
    <row r="100" spans="1:12" x14ac:dyDescent="0.3">
      <c r="A100" s="38"/>
      <c r="B100" s="30"/>
      <c r="C100" s="39"/>
      <c r="D100" s="38"/>
      <c r="E100" s="38"/>
      <c r="F100" s="38"/>
      <c r="G100" s="38"/>
      <c r="H100" s="31"/>
      <c r="I100" s="31"/>
      <c r="J100" s="38"/>
      <c r="K100" s="39"/>
      <c r="L100" s="31"/>
    </row>
    <row r="101" spans="1:12" x14ac:dyDescent="0.3">
      <c r="A101" s="38"/>
      <c r="B101" s="39"/>
      <c r="C101" s="38"/>
      <c r="D101" s="38"/>
      <c r="E101" s="38"/>
      <c r="F101" s="38"/>
      <c r="G101" s="38"/>
      <c r="H101" s="31"/>
      <c r="I101" s="31"/>
      <c r="J101" s="38"/>
      <c r="K101" s="39"/>
      <c r="L101" s="31"/>
    </row>
    <row r="102" spans="1:12" x14ac:dyDescent="0.3">
      <c r="A102" s="38"/>
      <c r="B102" s="30"/>
      <c r="C102" s="39"/>
      <c r="D102" s="38"/>
      <c r="E102" s="40"/>
      <c r="F102" s="40"/>
      <c r="G102" s="31"/>
      <c r="H102" s="31"/>
      <c r="I102" s="31"/>
      <c r="J102" s="38"/>
      <c r="K102" s="39"/>
      <c r="L102" s="38"/>
    </row>
    <row r="103" spans="1:12" x14ac:dyDescent="0.3">
      <c r="A103" s="38"/>
      <c r="B103" s="30"/>
      <c r="C103" s="39"/>
      <c r="D103" s="38"/>
      <c r="E103" s="40"/>
      <c r="F103" s="40"/>
      <c r="G103" s="40"/>
      <c r="H103" s="31"/>
      <c r="I103" s="31"/>
      <c r="J103" s="38"/>
      <c r="K103" s="39"/>
      <c r="L103" s="31"/>
    </row>
    <row r="104" spans="1:12" x14ac:dyDescent="0.3">
      <c r="A104" s="38"/>
      <c r="B104" s="30"/>
      <c r="C104" s="38"/>
      <c r="D104" s="38"/>
      <c r="E104" s="38"/>
      <c r="F104" s="38"/>
      <c r="G104" s="38"/>
      <c r="H104" s="38"/>
      <c r="I104" s="38"/>
      <c r="J104" s="38"/>
      <c r="K104" s="39"/>
      <c r="L104" s="31"/>
    </row>
    <row r="105" spans="1:12" x14ac:dyDescent="0.3">
      <c r="A105" s="38"/>
      <c r="B105" s="39"/>
      <c r="C105" s="39"/>
      <c r="D105" s="38"/>
      <c r="E105" s="40"/>
      <c r="F105" s="40"/>
      <c r="G105" s="38"/>
      <c r="H105" s="31"/>
      <c r="I105" s="31"/>
      <c r="J105" s="38"/>
      <c r="K105" s="39"/>
      <c r="L105" s="38"/>
    </row>
    <row r="106" spans="1:12" x14ac:dyDescent="0.3">
      <c r="A106" s="38"/>
      <c r="B106" s="39"/>
      <c r="C106" s="39"/>
      <c r="D106" s="38"/>
      <c r="E106" s="38"/>
      <c r="F106" s="38"/>
      <c r="G106" s="38"/>
      <c r="H106" s="39"/>
      <c r="I106" s="39"/>
      <c r="J106" s="38"/>
      <c r="K106" s="39"/>
      <c r="L106" s="38"/>
    </row>
    <row r="107" spans="1:12" x14ac:dyDescent="0.3">
      <c r="A107" s="38"/>
      <c r="B107" s="39"/>
      <c r="C107" s="39"/>
      <c r="D107" s="38"/>
      <c r="E107" s="38"/>
      <c r="F107" s="38"/>
      <c r="G107" s="38"/>
      <c r="H107" s="38"/>
      <c r="I107" s="38"/>
      <c r="J107" s="38"/>
      <c r="K107" s="38"/>
      <c r="L107" s="38"/>
    </row>
    <row r="108" spans="1:12" x14ac:dyDescent="0.3">
      <c r="A108" s="38"/>
      <c r="B108" s="39"/>
      <c r="C108" s="39"/>
      <c r="D108" s="38"/>
      <c r="E108" s="40"/>
      <c r="F108" s="40"/>
      <c r="G108" s="38"/>
      <c r="H108" s="31"/>
      <c r="I108" s="31"/>
      <c r="J108" s="38"/>
      <c r="K108" s="39"/>
      <c r="L108" s="38"/>
    </row>
    <row r="109" spans="1:12" x14ac:dyDescent="0.3">
      <c r="A109" s="38"/>
      <c r="B109" s="39"/>
      <c r="C109" s="39"/>
      <c r="D109" s="38"/>
      <c r="E109" s="38"/>
      <c r="F109" s="38"/>
      <c r="G109" s="38"/>
      <c r="H109" s="39"/>
      <c r="I109" s="39"/>
      <c r="J109" s="38"/>
      <c r="K109" s="39"/>
      <c r="L109" s="38"/>
    </row>
    <row r="110" spans="1:12" x14ac:dyDescent="0.3">
      <c r="A110" s="38"/>
      <c r="B110" s="39"/>
      <c r="C110" s="38"/>
      <c r="D110" s="38"/>
      <c r="E110" s="38"/>
      <c r="F110" s="38"/>
      <c r="G110" s="38"/>
      <c r="H110" s="38"/>
      <c r="I110" s="38"/>
      <c r="J110" s="38"/>
      <c r="K110" s="38"/>
      <c r="L110" s="38"/>
    </row>
    <row r="111" spans="1:12" x14ac:dyDescent="0.3">
      <c r="A111" s="38"/>
      <c r="B111" s="30"/>
      <c r="C111" s="39"/>
      <c r="D111" s="38"/>
      <c r="E111" s="40"/>
      <c r="F111" s="40"/>
      <c r="G111" s="31"/>
      <c r="H111" s="31"/>
      <c r="I111" s="31"/>
      <c r="J111" s="38"/>
      <c r="K111" s="39"/>
      <c r="L111" s="38"/>
    </row>
    <row r="112" spans="1:12" x14ac:dyDescent="0.3">
      <c r="A112" s="38"/>
      <c r="B112" s="30"/>
      <c r="C112" s="39"/>
      <c r="D112" s="38"/>
      <c r="E112" s="40"/>
      <c r="F112" s="40"/>
      <c r="G112" s="40"/>
      <c r="H112" s="31"/>
      <c r="I112" s="31"/>
      <c r="J112" s="38"/>
      <c r="K112" s="39"/>
      <c r="L112" s="31"/>
    </row>
    <row r="113" spans="1:12" x14ac:dyDescent="0.3">
      <c r="A113" s="38"/>
      <c r="B113" s="30"/>
      <c r="C113" s="39"/>
      <c r="D113" s="38"/>
      <c r="E113" s="31"/>
      <c r="F113" s="31"/>
      <c r="G113" s="40"/>
      <c r="H113" s="31"/>
      <c r="I113" s="31"/>
      <c r="J113" s="38"/>
      <c r="K113" s="39"/>
      <c r="L113" s="38"/>
    </row>
    <row r="114" spans="1:12" x14ac:dyDescent="0.3">
      <c r="A114" s="38"/>
      <c r="B114" s="39"/>
      <c r="C114" s="39"/>
      <c r="D114" s="38"/>
      <c r="E114" s="38"/>
      <c r="F114" s="38"/>
      <c r="G114" s="40"/>
      <c r="H114" s="39"/>
      <c r="I114" s="39"/>
      <c r="J114" s="38"/>
      <c r="K114" s="39"/>
      <c r="L114" s="31"/>
    </row>
    <row r="115" spans="1:12" x14ac:dyDescent="0.3">
      <c r="A115" s="38"/>
      <c r="B115" s="30"/>
      <c r="C115" s="39"/>
      <c r="D115" s="38"/>
      <c r="E115" s="38"/>
      <c r="F115" s="38"/>
      <c r="G115" s="38"/>
      <c r="H115" s="38"/>
      <c r="I115" s="38"/>
      <c r="J115" s="38"/>
      <c r="K115" s="39"/>
      <c r="L115" s="31"/>
    </row>
    <row r="116" spans="1:12" x14ac:dyDescent="0.3">
      <c r="A116" s="38"/>
      <c r="B116" s="41"/>
      <c r="C116" s="41"/>
      <c r="D116" s="38"/>
      <c r="E116" s="31"/>
      <c r="F116" s="31"/>
      <c r="G116" s="40"/>
      <c r="H116" s="31"/>
      <c r="I116" s="31"/>
      <c r="J116" s="38"/>
      <c r="K116" s="41"/>
      <c r="L116" s="38"/>
    </row>
    <row r="117" spans="1:12" x14ac:dyDescent="0.3">
      <c r="A117" s="38"/>
      <c r="B117" s="41"/>
      <c r="C117" s="41"/>
      <c r="D117" s="31"/>
      <c r="E117" s="31"/>
      <c r="F117" s="31"/>
      <c r="G117" s="40"/>
      <c r="H117" s="31"/>
      <c r="I117" s="31"/>
      <c r="J117" s="38"/>
      <c r="K117" s="41"/>
      <c r="L117" s="31"/>
    </row>
    <row r="118" spans="1:12" x14ac:dyDescent="0.3">
      <c r="A118" s="38"/>
      <c r="B118" s="39"/>
      <c r="C118" s="38"/>
      <c r="D118" s="38"/>
      <c r="E118" s="38"/>
      <c r="F118" s="38"/>
      <c r="G118" s="38"/>
      <c r="H118" s="38"/>
      <c r="I118" s="38"/>
      <c r="J118" s="38"/>
      <c r="K118" s="31"/>
      <c r="L118" s="31"/>
    </row>
    <row r="119" spans="1:12" x14ac:dyDescent="0.3">
      <c r="A119" s="38"/>
      <c r="B119" s="30"/>
      <c r="C119" s="39"/>
      <c r="D119" s="38"/>
      <c r="E119" s="31"/>
      <c r="F119" s="31"/>
      <c r="G119" s="40"/>
      <c r="H119" s="31"/>
      <c r="I119" s="31"/>
      <c r="J119" s="38"/>
      <c r="K119" s="39"/>
      <c r="L119" s="38"/>
    </row>
    <row r="120" spans="1:12" x14ac:dyDescent="0.3">
      <c r="A120" s="38"/>
      <c r="B120" s="30"/>
      <c r="C120" s="39"/>
      <c r="D120" s="38"/>
      <c r="E120" s="38"/>
      <c r="F120" s="38"/>
      <c r="G120" s="38"/>
      <c r="H120" s="31"/>
      <c r="I120" s="31"/>
      <c r="J120" s="38"/>
      <c r="K120" s="39"/>
      <c r="L120" s="31"/>
    </row>
    <row r="121" spans="1:12" x14ac:dyDescent="0.3">
      <c r="A121" s="38"/>
      <c r="B121" s="30"/>
      <c r="C121" s="31"/>
      <c r="D121" s="31"/>
      <c r="E121" s="31"/>
      <c r="F121" s="31"/>
      <c r="G121" s="31"/>
      <c r="H121" s="31"/>
      <c r="I121" s="31"/>
      <c r="J121" s="31"/>
      <c r="K121" s="31"/>
      <c r="L121" s="31"/>
    </row>
    <row r="122" spans="1:12" x14ac:dyDescent="0.3">
      <c r="A122" s="38"/>
      <c r="B122" s="30"/>
      <c r="C122" s="39"/>
      <c r="D122" s="38"/>
      <c r="E122" s="31"/>
      <c r="F122" s="31"/>
      <c r="G122" s="40"/>
      <c r="H122" s="31"/>
      <c r="I122" s="31"/>
      <c r="J122" s="38"/>
      <c r="K122" s="39"/>
      <c r="L122" s="38"/>
    </row>
    <row r="123" spans="1:12" x14ac:dyDescent="0.3">
      <c r="A123" s="38"/>
      <c r="B123" s="30"/>
      <c r="C123" s="39"/>
      <c r="D123" s="38"/>
      <c r="E123" s="38"/>
      <c r="F123" s="38"/>
      <c r="G123" s="38"/>
      <c r="H123" s="31"/>
      <c r="I123" s="31"/>
      <c r="J123" s="38"/>
      <c r="K123" s="39"/>
      <c r="L123" s="31"/>
    </row>
    <row r="124" spans="1:12" x14ac:dyDescent="0.3">
      <c r="A124" s="38"/>
      <c r="B124" s="39"/>
      <c r="C124" s="39"/>
      <c r="D124" s="38"/>
      <c r="E124" s="38"/>
      <c r="F124" s="38"/>
      <c r="G124" s="38"/>
      <c r="H124" s="38"/>
      <c r="I124" s="38"/>
      <c r="J124" s="38"/>
      <c r="K124" s="39"/>
      <c r="L124" s="31"/>
    </row>
    <row r="125" spans="1:12" x14ac:dyDescent="0.3">
      <c r="A125" s="38"/>
      <c r="B125" s="30"/>
      <c r="C125" s="39"/>
      <c r="D125" s="38"/>
      <c r="E125" s="31"/>
      <c r="F125" s="31"/>
      <c r="G125" s="40"/>
      <c r="H125" s="31"/>
      <c r="I125" s="31"/>
      <c r="J125" s="38"/>
      <c r="K125" s="39"/>
      <c r="L125" s="38"/>
    </row>
    <row r="126" spans="1:12" x14ac:dyDescent="0.3">
      <c r="A126" s="38"/>
      <c r="B126" s="30"/>
      <c r="C126" s="39"/>
      <c r="D126" s="38"/>
      <c r="E126" s="38"/>
      <c r="F126" s="38"/>
      <c r="G126" s="38"/>
      <c r="H126" s="31"/>
      <c r="I126" s="31"/>
      <c r="J126" s="38"/>
      <c r="K126" s="39"/>
      <c r="L126" s="31"/>
    </row>
    <row r="127" spans="1:12" x14ac:dyDescent="0.3">
      <c r="A127" s="38"/>
      <c r="B127" s="39"/>
      <c r="C127" s="39"/>
      <c r="D127" s="38"/>
      <c r="E127" s="38"/>
      <c r="F127" s="38"/>
      <c r="G127" s="38"/>
      <c r="H127" s="38"/>
      <c r="I127" s="38"/>
      <c r="J127" s="38"/>
      <c r="K127" s="39"/>
      <c r="L127" s="31"/>
    </row>
    <row r="128" spans="1:12" x14ac:dyDescent="0.3">
      <c r="A128" s="38"/>
      <c r="B128" s="30"/>
      <c r="C128" s="39"/>
      <c r="D128" s="38"/>
      <c r="E128" s="31"/>
      <c r="F128" s="31"/>
      <c r="G128" s="40"/>
      <c r="H128" s="31"/>
      <c r="I128" s="31"/>
      <c r="J128" s="38"/>
      <c r="K128" s="39"/>
      <c r="L128" s="38"/>
    </row>
    <row r="129" spans="1:12" x14ac:dyDescent="0.3">
      <c r="A129" s="38"/>
      <c r="B129" s="30"/>
      <c r="C129" s="39"/>
      <c r="D129" s="38"/>
      <c r="E129" s="38"/>
      <c r="F129" s="38"/>
      <c r="G129" s="40"/>
      <c r="H129" s="39"/>
      <c r="I129" s="39"/>
      <c r="J129" s="38"/>
      <c r="K129" s="39"/>
      <c r="L129" s="31"/>
    </row>
    <row r="130" spans="1:12" x14ac:dyDescent="0.3">
      <c r="A130" s="38"/>
      <c r="B130" s="39"/>
      <c r="C130" s="39"/>
      <c r="D130" s="38"/>
      <c r="E130" s="38"/>
      <c r="F130" s="38"/>
      <c r="G130" s="38"/>
      <c r="H130" s="38"/>
      <c r="I130" s="38"/>
      <c r="J130" s="38"/>
      <c r="K130" s="39"/>
      <c r="L130" s="31"/>
    </row>
    <row r="131" spans="1:12" x14ac:dyDescent="0.3">
      <c r="A131" s="38"/>
      <c r="B131" s="30"/>
      <c r="C131" s="39"/>
      <c r="D131" s="38"/>
      <c r="E131" s="31"/>
      <c r="F131" s="31"/>
      <c r="G131" s="40"/>
      <c r="H131" s="31"/>
      <c r="I131" s="31"/>
      <c r="J131" s="38"/>
      <c r="K131" s="39"/>
      <c r="L131" s="38"/>
    </row>
    <row r="132" spans="1:12" x14ac:dyDescent="0.3">
      <c r="A132" s="38"/>
      <c r="B132" s="30"/>
      <c r="C132" s="39"/>
      <c r="D132" s="38"/>
      <c r="E132" s="38"/>
      <c r="F132" s="38"/>
      <c r="G132" s="40"/>
      <c r="H132" s="39"/>
      <c r="I132" s="39"/>
      <c r="J132" s="38"/>
      <c r="K132" s="39"/>
      <c r="L132" s="31"/>
    </row>
    <row r="133" spans="1:12" x14ac:dyDescent="0.3">
      <c r="A133" s="38"/>
      <c r="B133" s="30"/>
      <c r="C133" s="39"/>
      <c r="D133" s="38"/>
      <c r="E133" s="38"/>
      <c r="F133" s="38"/>
      <c r="G133" s="38"/>
      <c r="H133" s="38"/>
      <c r="I133" s="38"/>
      <c r="J133" s="38"/>
      <c r="K133" s="39"/>
      <c r="L133" s="31"/>
    </row>
    <row r="134" spans="1:12" x14ac:dyDescent="0.3">
      <c r="A134" s="38"/>
      <c r="B134" s="39"/>
      <c r="C134" s="39"/>
      <c r="D134" s="38"/>
      <c r="E134" s="38"/>
      <c r="F134" s="38"/>
      <c r="G134" s="38"/>
      <c r="H134" s="39"/>
      <c r="I134" s="39"/>
      <c r="J134" s="38"/>
      <c r="K134" s="31"/>
      <c r="L134" s="31"/>
    </row>
    <row r="135" spans="1:12" x14ac:dyDescent="0.3">
      <c r="A135" s="38"/>
      <c r="B135" s="39"/>
      <c r="C135" s="39"/>
      <c r="D135" s="38"/>
      <c r="E135" s="38"/>
      <c r="F135" s="38"/>
      <c r="G135" s="40"/>
      <c r="H135" s="31"/>
      <c r="I135" s="31"/>
      <c r="J135" s="38"/>
      <c r="K135" s="39"/>
      <c r="L135" s="38"/>
    </row>
    <row r="136" spans="1:12" x14ac:dyDescent="0.3">
      <c r="A136" s="38"/>
      <c r="B136" s="39"/>
      <c r="C136" s="39"/>
      <c r="D136" s="38"/>
      <c r="E136" s="38"/>
      <c r="F136" s="38"/>
      <c r="G136" s="38"/>
      <c r="H136" s="39"/>
      <c r="I136" s="39"/>
      <c r="J136" s="38"/>
      <c r="K136" s="39"/>
      <c r="L136" s="38"/>
    </row>
    <row r="137" spans="1:12" x14ac:dyDescent="0.3">
      <c r="A137" s="38"/>
      <c r="B137" s="39"/>
      <c r="C137" s="39"/>
      <c r="D137" s="38"/>
      <c r="E137" s="38"/>
      <c r="F137" s="38"/>
      <c r="G137" s="38"/>
      <c r="H137" s="38"/>
      <c r="I137" s="38"/>
      <c r="J137" s="38"/>
      <c r="K137" s="38"/>
      <c r="L137" s="38"/>
    </row>
    <row r="138" spans="1:12" x14ac:dyDescent="0.3">
      <c r="A138" s="38"/>
      <c r="B138" s="30"/>
      <c r="C138" s="31"/>
      <c r="D138" s="31"/>
      <c r="E138" s="31"/>
      <c r="F138" s="31"/>
      <c r="G138" s="31"/>
      <c r="H138" s="31"/>
      <c r="I138" s="31"/>
      <c r="J138" s="31"/>
      <c r="K138" s="31"/>
      <c r="L138" s="31"/>
    </row>
    <row r="139" spans="1:12" x14ac:dyDescent="0.3">
      <c r="A139" s="38"/>
      <c r="B139" s="39"/>
      <c r="C139" s="39"/>
      <c r="D139" s="38"/>
      <c r="E139" s="38"/>
      <c r="F139" s="38"/>
      <c r="G139" s="40"/>
      <c r="H139" s="31"/>
      <c r="I139" s="31"/>
      <c r="J139" s="38"/>
      <c r="K139" s="39"/>
      <c r="L139" s="38"/>
    </row>
    <row r="140" spans="1:12" x14ac:dyDescent="0.3">
      <c r="A140" s="38"/>
      <c r="B140" s="39"/>
      <c r="C140" s="39"/>
      <c r="D140" s="38"/>
      <c r="E140" s="38"/>
      <c r="F140" s="38"/>
      <c r="G140" s="38"/>
      <c r="H140" s="31"/>
      <c r="I140" s="31"/>
      <c r="J140" s="38"/>
      <c r="K140" s="39"/>
      <c r="L140" s="31"/>
    </row>
    <row r="141" spans="1:12" x14ac:dyDescent="0.3">
      <c r="A141" s="38"/>
      <c r="B141" s="39"/>
      <c r="C141" s="38"/>
      <c r="D141" s="38"/>
      <c r="E141" s="38"/>
      <c r="F141" s="38"/>
      <c r="G141" s="38"/>
      <c r="H141" s="38"/>
      <c r="I141" s="38"/>
      <c r="J141" s="38"/>
      <c r="K141" s="31"/>
      <c r="L141" s="31"/>
    </row>
    <row r="142" spans="1:12" x14ac:dyDescent="0.3">
      <c r="A142" s="38"/>
      <c r="B142" s="39"/>
      <c r="C142" s="39"/>
      <c r="D142" s="38"/>
      <c r="E142" s="38"/>
      <c r="F142" s="38"/>
      <c r="G142" s="40"/>
      <c r="H142" s="31"/>
      <c r="I142" s="31"/>
      <c r="J142" s="38"/>
      <c r="K142" s="39"/>
      <c r="L142" s="38"/>
    </row>
    <row r="143" spans="1:12" x14ac:dyDescent="0.3">
      <c r="A143" s="38"/>
      <c r="B143" s="39"/>
      <c r="C143" s="39"/>
      <c r="D143" s="38"/>
      <c r="E143" s="38"/>
      <c r="F143" s="38"/>
      <c r="G143" s="38"/>
      <c r="H143" s="31"/>
      <c r="I143" s="31"/>
      <c r="J143" s="38"/>
      <c r="K143" s="39"/>
      <c r="L143" s="31"/>
    </row>
    <row r="144" spans="1:12" x14ac:dyDescent="0.3">
      <c r="A144" s="38"/>
      <c r="B144" s="39"/>
      <c r="C144" s="38"/>
      <c r="D144" s="38"/>
      <c r="E144" s="38"/>
      <c r="F144" s="38"/>
      <c r="G144" s="38"/>
      <c r="H144" s="38"/>
      <c r="I144" s="38"/>
      <c r="J144" s="38"/>
      <c r="K144" s="31"/>
      <c r="L144" s="31"/>
    </row>
    <row r="145" spans="1:12" x14ac:dyDescent="0.3">
      <c r="A145" s="38"/>
      <c r="B145" s="39"/>
      <c r="C145" s="39"/>
      <c r="D145" s="38"/>
      <c r="E145" s="40"/>
      <c r="F145" s="40"/>
      <c r="G145" s="40"/>
      <c r="H145" s="31"/>
      <c r="I145" s="31"/>
      <c r="J145" s="38"/>
      <c r="K145" s="39"/>
      <c r="L145" s="38"/>
    </row>
    <row r="146" spans="1:12" x14ac:dyDescent="0.3">
      <c r="A146" s="38"/>
      <c r="B146" s="39"/>
      <c r="C146" s="39"/>
      <c r="D146" s="38"/>
      <c r="E146" s="38"/>
      <c r="F146" s="38"/>
      <c r="G146" s="38"/>
      <c r="H146" s="31"/>
      <c r="I146" s="31"/>
      <c r="J146" s="38"/>
      <c r="K146" s="39"/>
      <c r="L146" s="31"/>
    </row>
    <row r="147" spans="1:12" x14ac:dyDescent="0.3">
      <c r="A147" s="38"/>
      <c r="B147" s="39"/>
      <c r="C147" s="38"/>
      <c r="D147" s="38"/>
      <c r="E147" s="38"/>
      <c r="F147" s="38"/>
      <c r="G147" s="38"/>
      <c r="H147" s="31"/>
      <c r="I147" s="31"/>
      <c r="J147" s="38"/>
      <c r="K147" s="39"/>
      <c r="L147" s="31"/>
    </row>
    <row r="148" spans="1:12" x14ac:dyDescent="0.3">
      <c r="A148" s="38"/>
      <c r="B148" s="30"/>
      <c r="C148" s="39"/>
      <c r="D148" s="38"/>
      <c r="E148" s="31"/>
      <c r="F148" s="31"/>
      <c r="G148" s="40"/>
      <c r="H148" s="31"/>
      <c r="I148" s="31"/>
      <c r="J148" s="38"/>
      <c r="K148" s="39"/>
      <c r="L148" s="38"/>
    </row>
    <row r="149" spans="1:12" x14ac:dyDescent="0.3">
      <c r="A149" s="38"/>
      <c r="B149" s="30"/>
      <c r="C149" s="39"/>
      <c r="D149" s="38"/>
      <c r="E149" s="40"/>
      <c r="F149" s="40"/>
      <c r="G149" s="40"/>
      <c r="H149" s="31"/>
      <c r="I149" s="31"/>
      <c r="J149" s="38"/>
      <c r="K149" s="39"/>
      <c r="L149" s="31"/>
    </row>
    <row r="150" spans="1:12" x14ac:dyDescent="0.3">
      <c r="A150" s="38"/>
      <c r="B150" s="30"/>
      <c r="C150" s="38"/>
      <c r="D150" s="38"/>
      <c r="E150" s="38"/>
      <c r="F150" s="38"/>
      <c r="G150" s="38"/>
      <c r="H150" s="38"/>
      <c r="I150" s="38"/>
      <c r="J150" s="38"/>
      <c r="K150" s="39"/>
      <c r="L150" s="31"/>
    </row>
    <row r="151" spans="1:12" x14ac:dyDescent="0.3">
      <c r="A151" s="38"/>
      <c r="B151" s="30"/>
      <c r="C151" s="39"/>
      <c r="D151" s="38"/>
      <c r="E151" s="31"/>
      <c r="F151" s="31"/>
      <c r="G151" s="40"/>
      <c r="H151" s="31"/>
      <c r="I151" s="31"/>
      <c r="J151" s="38"/>
      <c r="K151" s="39"/>
      <c r="L151" s="38"/>
    </row>
    <row r="152" spans="1:12" x14ac:dyDescent="0.3">
      <c r="A152" s="38"/>
      <c r="B152" s="30"/>
      <c r="C152" s="39"/>
      <c r="D152" s="38"/>
      <c r="E152" s="40"/>
      <c r="F152" s="40"/>
      <c r="G152" s="40"/>
      <c r="H152" s="31"/>
      <c r="I152" s="31"/>
      <c r="J152" s="38"/>
      <c r="K152" s="39"/>
      <c r="L152" s="31"/>
    </row>
    <row r="153" spans="1:12" x14ac:dyDescent="0.3">
      <c r="A153" s="38"/>
      <c r="B153" s="39"/>
      <c r="C153" s="38"/>
      <c r="D153" s="38"/>
      <c r="E153" s="38"/>
      <c r="F153" s="38"/>
      <c r="G153" s="38"/>
      <c r="H153" s="38"/>
      <c r="I153" s="38"/>
      <c r="J153" s="38"/>
      <c r="K153" s="39"/>
      <c r="L153" s="31"/>
    </row>
    <row r="154" spans="1:12" x14ac:dyDescent="0.3">
      <c r="A154" s="38"/>
      <c r="B154" s="39"/>
      <c r="C154" s="39"/>
      <c r="D154" s="38"/>
      <c r="E154" s="38"/>
      <c r="F154" s="38"/>
      <c r="G154" s="40"/>
      <c r="H154" s="38"/>
      <c r="I154" s="38"/>
      <c r="J154" s="38"/>
      <c r="K154" s="39"/>
      <c r="L154" s="38"/>
    </row>
    <row r="155" spans="1:12" x14ac:dyDescent="0.3">
      <c r="A155" s="38"/>
      <c r="B155" s="39"/>
      <c r="C155" s="39"/>
      <c r="D155" s="38"/>
      <c r="E155" s="38"/>
      <c r="F155" s="38"/>
      <c r="G155" s="38"/>
      <c r="H155" s="38"/>
      <c r="I155" s="38"/>
      <c r="J155" s="38"/>
      <c r="K155" s="39"/>
      <c r="L155" s="38"/>
    </row>
    <row r="156" spans="1:12" x14ac:dyDescent="0.3">
      <c r="A156" s="38"/>
      <c r="B156" s="39"/>
      <c r="C156" s="39"/>
      <c r="D156" s="38"/>
      <c r="E156" s="38"/>
      <c r="F156" s="38"/>
      <c r="G156" s="38"/>
      <c r="H156" s="38"/>
      <c r="I156" s="38"/>
      <c r="J156" s="38"/>
      <c r="K156" s="39"/>
      <c r="L156" s="38"/>
    </row>
    <row r="157" spans="1:12" x14ac:dyDescent="0.3">
      <c r="A157" s="38"/>
      <c r="B157" s="30"/>
      <c r="C157" s="31"/>
      <c r="D157" s="31"/>
      <c r="E157" s="31"/>
      <c r="F157" s="31"/>
      <c r="G157" s="31"/>
      <c r="H157" s="31"/>
      <c r="I157" s="31"/>
      <c r="J157" s="31"/>
      <c r="K157" s="31"/>
      <c r="L157" s="31"/>
    </row>
    <row r="158" spans="1:12" x14ac:dyDescent="0.3">
      <c r="A158" s="38"/>
      <c r="B158" s="30"/>
      <c r="C158" s="31"/>
      <c r="D158" s="31"/>
      <c r="E158" s="31"/>
      <c r="F158" s="31"/>
      <c r="G158" s="31"/>
      <c r="H158" s="31"/>
      <c r="I158" s="31"/>
      <c r="J158" s="31"/>
      <c r="K158" s="31"/>
      <c r="L158" s="31"/>
    </row>
    <row r="159" spans="1:12" x14ac:dyDescent="0.3">
      <c r="A159" s="38"/>
      <c r="B159" s="30"/>
      <c r="C159" s="39"/>
      <c r="D159" s="38"/>
      <c r="E159" s="38"/>
      <c r="F159" s="38"/>
      <c r="G159" s="31"/>
      <c r="H159" s="40"/>
      <c r="I159" s="40"/>
      <c r="J159" s="38"/>
      <c r="K159" s="39"/>
      <c r="L159" s="38"/>
    </row>
    <row r="160" spans="1:12" x14ac:dyDescent="0.3">
      <c r="A160" s="38"/>
      <c r="B160" s="30"/>
      <c r="C160" s="39"/>
      <c r="D160" s="38"/>
      <c r="E160" s="40"/>
      <c r="F160" s="40"/>
      <c r="G160" s="40"/>
      <c r="H160" s="31"/>
      <c r="I160" s="31"/>
      <c r="J160" s="38"/>
      <c r="K160" s="39"/>
      <c r="L160" s="31"/>
    </row>
    <row r="161" spans="1:12" x14ac:dyDescent="0.3">
      <c r="A161" s="38"/>
      <c r="B161" s="39"/>
      <c r="C161" s="38"/>
      <c r="D161" s="38"/>
      <c r="E161" s="38"/>
      <c r="F161" s="38"/>
      <c r="G161" s="38"/>
      <c r="H161" s="38"/>
      <c r="I161" s="38"/>
      <c r="J161" s="38"/>
      <c r="K161" s="39"/>
      <c r="L161" s="31"/>
    </row>
    <row r="162" spans="1:12" x14ac:dyDescent="0.3">
      <c r="A162" s="38"/>
      <c r="B162" s="30"/>
      <c r="C162" s="39"/>
      <c r="D162" s="38"/>
      <c r="E162" s="38"/>
      <c r="F162" s="38"/>
      <c r="G162" s="31"/>
      <c r="H162" s="40"/>
      <c r="I162" s="40"/>
      <c r="J162" s="38"/>
      <c r="K162" s="39"/>
      <c r="L162" s="38"/>
    </row>
    <row r="163" spans="1:12" x14ac:dyDescent="0.3">
      <c r="A163" s="38"/>
      <c r="B163" s="30"/>
      <c r="C163" s="39"/>
      <c r="D163" s="38"/>
      <c r="E163" s="38"/>
      <c r="F163" s="38"/>
      <c r="G163" s="38"/>
      <c r="H163" s="31"/>
      <c r="I163" s="31"/>
      <c r="J163" s="38"/>
      <c r="K163" s="39"/>
      <c r="L163" s="31"/>
    </row>
    <row r="164" spans="1:12" x14ac:dyDescent="0.3">
      <c r="A164" s="42"/>
      <c r="B164" s="30"/>
      <c r="C164" s="38"/>
      <c r="D164" s="38"/>
      <c r="E164" s="38"/>
      <c r="F164" s="38"/>
      <c r="G164" s="38"/>
      <c r="H164" s="31"/>
      <c r="I164" s="31"/>
      <c r="J164" s="38"/>
      <c r="K164" s="39"/>
      <c r="L164" s="31"/>
    </row>
    <row r="165" spans="1:12" x14ac:dyDescent="0.3">
      <c r="A165" s="38"/>
      <c r="B165" s="30"/>
      <c r="C165" s="39"/>
      <c r="D165" s="38"/>
      <c r="E165" s="38"/>
      <c r="F165" s="38"/>
      <c r="G165" s="38"/>
      <c r="H165" s="40"/>
      <c r="I165" s="40"/>
      <c r="J165" s="38"/>
      <c r="K165" s="39"/>
      <c r="L165" s="38"/>
    </row>
    <row r="166" spans="1:12" x14ac:dyDescent="0.3">
      <c r="A166" s="38"/>
      <c r="B166" s="30"/>
      <c r="C166" s="39"/>
      <c r="D166" s="38"/>
      <c r="E166" s="38"/>
      <c r="F166" s="38"/>
      <c r="G166" s="38"/>
      <c r="H166" s="38"/>
      <c r="I166" s="38"/>
      <c r="J166" s="38"/>
      <c r="K166" s="39"/>
      <c r="L166" s="38"/>
    </row>
    <row r="167" spans="1:12" x14ac:dyDescent="0.3">
      <c r="A167" s="38"/>
      <c r="B167" s="30"/>
      <c r="C167" s="38"/>
      <c r="D167" s="38"/>
      <c r="E167" s="38"/>
      <c r="F167" s="38"/>
      <c r="G167" s="38"/>
      <c r="H167" s="38"/>
      <c r="I167" s="38"/>
      <c r="J167" s="38"/>
      <c r="K167" s="38"/>
      <c r="L167" s="38"/>
    </row>
    <row r="168" spans="1:12" x14ac:dyDescent="0.3">
      <c r="A168" s="38"/>
      <c r="B168" s="30"/>
      <c r="C168" s="39"/>
      <c r="D168" s="38"/>
      <c r="E168" s="31"/>
      <c r="F168" s="31"/>
      <c r="G168" s="31"/>
      <c r="H168" s="40"/>
      <c r="I168" s="40"/>
      <c r="J168" s="38"/>
      <c r="K168" s="39"/>
      <c r="L168" s="38"/>
    </row>
    <row r="169" spans="1:12" x14ac:dyDescent="0.3">
      <c r="A169" s="38"/>
      <c r="B169" s="30"/>
      <c r="C169" s="39"/>
      <c r="D169" s="38"/>
      <c r="E169" s="38"/>
      <c r="F169" s="38"/>
      <c r="G169" s="40"/>
      <c r="H169" s="39"/>
      <c r="I169" s="39"/>
      <c r="J169" s="38"/>
      <c r="K169" s="39"/>
      <c r="L169" s="31"/>
    </row>
    <row r="170" spans="1:12" x14ac:dyDescent="0.3">
      <c r="A170" s="38"/>
      <c r="B170" s="39"/>
      <c r="C170" s="39"/>
      <c r="D170" s="38"/>
      <c r="E170" s="38"/>
      <c r="F170" s="38"/>
      <c r="G170" s="38"/>
      <c r="H170" s="38"/>
      <c r="I170" s="38"/>
      <c r="J170" s="38"/>
      <c r="K170" s="39"/>
      <c r="L170" s="31"/>
    </row>
    <row r="171" spans="1:12" x14ac:dyDescent="0.3">
      <c r="A171" s="38"/>
      <c r="B171" s="39"/>
      <c r="C171" s="39"/>
      <c r="D171" s="38"/>
      <c r="E171" s="38"/>
      <c r="F171" s="38"/>
      <c r="G171" s="31"/>
      <c r="H171" s="40"/>
      <c r="I171" s="40"/>
      <c r="J171" s="38"/>
      <c r="K171" s="39"/>
      <c r="L171" s="38"/>
    </row>
    <row r="172" spans="1:12" x14ac:dyDescent="0.3">
      <c r="A172" s="43"/>
      <c r="B172" s="39"/>
      <c r="C172" s="39"/>
      <c r="D172" s="38"/>
      <c r="E172" s="38"/>
      <c r="F172" s="38"/>
      <c r="G172" s="38"/>
      <c r="H172" s="31"/>
      <c r="I172" s="31"/>
      <c r="J172" s="38"/>
      <c r="K172" s="39"/>
      <c r="L172" s="31"/>
    </row>
    <row r="173" spans="1:12" x14ac:dyDescent="0.3">
      <c r="A173" s="43"/>
      <c r="B173" s="39"/>
      <c r="C173" s="38"/>
      <c r="D173" s="38"/>
      <c r="E173" s="38"/>
      <c r="F173" s="38"/>
      <c r="G173" s="38"/>
      <c r="H173" s="38"/>
      <c r="I173" s="38"/>
      <c r="J173" s="38"/>
      <c r="K173" s="31"/>
      <c r="L173" s="31"/>
    </row>
    <row r="174" spans="1:12" x14ac:dyDescent="0.3">
      <c r="A174" s="38"/>
      <c r="B174" s="39"/>
      <c r="C174" s="39"/>
      <c r="D174" s="38"/>
      <c r="E174" s="31"/>
      <c r="F174" s="31"/>
      <c r="G174" s="31"/>
      <c r="H174" s="40"/>
      <c r="I174" s="40"/>
      <c r="J174" s="38"/>
      <c r="K174" s="39"/>
      <c r="L174" s="38"/>
    </row>
    <row r="175" spans="1:12" x14ac:dyDescent="0.3">
      <c r="A175" s="38"/>
      <c r="B175" s="39"/>
      <c r="C175" s="39"/>
      <c r="D175" s="38"/>
      <c r="E175" s="38"/>
      <c r="F175" s="38"/>
      <c r="G175" s="38"/>
      <c r="H175" s="31"/>
      <c r="I175" s="31"/>
      <c r="J175" s="38"/>
      <c r="K175" s="39"/>
      <c r="L175" s="31"/>
    </row>
    <row r="176" spans="1:12" x14ac:dyDescent="0.3">
      <c r="A176" s="38"/>
      <c r="B176" s="39"/>
      <c r="C176" s="38"/>
      <c r="D176" s="38"/>
      <c r="E176" s="38"/>
      <c r="F176" s="38"/>
      <c r="G176" s="38"/>
      <c r="H176" s="38"/>
      <c r="I176" s="38"/>
      <c r="J176" s="38"/>
      <c r="K176" s="38"/>
      <c r="L176" s="31"/>
    </row>
    <row r="177" spans="1:12" x14ac:dyDescent="0.3">
      <c r="A177" s="38"/>
      <c r="B177" s="30"/>
      <c r="C177" s="31"/>
      <c r="D177" s="31"/>
      <c r="E177" s="31"/>
      <c r="F177" s="31"/>
      <c r="G177" s="31"/>
      <c r="H177" s="31"/>
      <c r="I177" s="31"/>
      <c r="J177" s="31"/>
      <c r="K177" s="31"/>
      <c r="L177" s="31"/>
    </row>
    <row r="178" spans="1:12" x14ac:dyDescent="0.3">
      <c r="A178" s="38"/>
      <c r="B178" s="30"/>
      <c r="C178" s="31"/>
      <c r="D178" s="31"/>
      <c r="E178" s="31"/>
      <c r="F178" s="31"/>
      <c r="G178" s="31"/>
      <c r="H178" s="31"/>
      <c r="I178" s="31"/>
      <c r="J178" s="31"/>
      <c r="K178" s="31"/>
      <c r="L178" s="31"/>
    </row>
    <row r="179" spans="1:12" x14ac:dyDescent="0.3">
      <c r="A179" s="38"/>
      <c r="B179" s="39"/>
      <c r="C179" s="39"/>
      <c r="D179" s="38"/>
      <c r="E179" s="38"/>
      <c r="F179" s="38"/>
      <c r="G179" s="31"/>
      <c r="H179" s="40"/>
      <c r="I179" s="40"/>
      <c r="J179" s="38"/>
      <c r="K179" s="39"/>
      <c r="L179" s="38"/>
    </row>
    <row r="180" spans="1:12" x14ac:dyDescent="0.3">
      <c r="A180" s="38"/>
      <c r="B180" s="39"/>
      <c r="C180" s="39"/>
      <c r="D180" s="38"/>
      <c r="E180" s="38"/>
      <c r="F180" s="38"/>
      <c r="G180" s="38"/>
      <c r="H180" s="31"/>
      <c r="I180" s="31"/>
      <c r="J180" s="38"/>
      <c r="K180" s="39"/>
      <c r="L180" s="31"/>
    </row>
    <row r="181" spans="1:12" x14ac:dyDescent="0.3">
      <c r="A181" s="38"/>
      <c r="B181" s="39"/>
      <c r="C181" s="38"/>
      <c r="D181" s="38"/>
      <c r="E181" s="38"/>
      <c r="F181" s="38"/>
      <c r="G181" s="38"/>
      <c r="H181" s="38"/>
      <c r="I181" s="38"/>
      <c r="J181" s="38"/>
      <c r="K181" s="31"/>
      <c r="L181" s="31"/>
    </row>
    <row r="182" spans="1:12" x14ac:dyDescent="0.3">
      <c r="A182" s="38"/>
      <c r="B182" s="30"/>
      <c r="C182" s="39"/>
      <c r="D182" s="38"/>
      <c r="E182" s="38"/>
      <c r="F182" s="38"/>
      <c r="G182" s="31"/>
      <c r="H182" s="40"/>
      <c r="I182" s="40"/>
      <c r="J182" s="38"/>
      <c r="K182" s="39"/>
      <c r="L182" s="38"/>
    </row>
    <row r="183" spans="1:12" x14ac:dyDescent="0.3">
      <c r="A183" s="38"/>
      <c r="B183" s="30"/>
      <c r="C183" s="39"/>
      <c r="D183" s="38"/>
      <c r="E183" s="38"/>
      <c r="F183" s="38"/>
      <c r="G183" s="38"/>
      <c r="H183" s="31"/>
      <c r="I183" s="31"/>
      <c r="J183" s="38"/>
      <c r="K183" s="39"/>
      <c r="L183" s="31"/>
    </row>
    <row r="184" spans="1:12" x14ac:dyDescent="0.3">
      <c r="A184" s="38"/>
      <c r="B184" s="30"/>
      <c r="C184" s="39"/>
      <c r="D184" s="38"/>
      <c r="E184" s="31"/>
      <c r="F184" s="31"/>
      <c r="G184" s="31"/>
      <c r="H184" s="40"/>
      <c r="I184" s="40"/>
      <c r="J184" s="38"/>
      <c r="K184" s="39"/>
      <c r="L184" s="38"/>
    </row>
    <row r="185" spans="1:12" x14ac:dyDescent="0.3">
      <c r="A185" s="38"/>
      <c r="B185" s="39"/>
      <c r="C185" s="39"/>
      <c r="D185" s="38"/>
      <c r="E185" s="38"/>
      <c r="F185" s="38"/>
      <c r="G185" s="40"/>
      <c r="H185" s="31"/>
      <c r="I185" s="31"/>
      <c r="J185" s="38"/>
      <c r="K185" s="39"/>
      <c r="L185" s="31"/>
    </row>
    <row r="186" spans="1:12" x14ac:dyDescent="0.3">
      <c r="A186" s="38"/>
      <c r="B186" s="30"/>
      <c r="C186" s="39"/>
      <c r="D186" s="38"/>
      <c r="E186" s="38"/>
      <c r="F186" s="38"/>
      <c r="G186" s="38"/>
      <c r="H186" s="31"/>
      <c r="I186" s="31"/>
      <c r="J186" s="38"/>
      <c r="K186" s="39"/>
      <c r="L186" s="31"/>
    </row>
    <row r="187" spans="1:12" x14ac:dyDescent="0.3">
      <c r="A187" s="38"/>
      <c r="B187" s="30"/>
      <c r="C187" s="39"/>
      <c r="D187" s="38"/>
      <c r="E187" s="38"/>
      <c r="F187" s="38"/>
      <c r="G187" s="38"/>
      <c r="H187" s="39"/>
      <c r="I187" s="39"/>
      <c r="J187" s="38"/>
      <c r="K187" s="38"/>
      <c r="L187" s="31"/>
    </row>
    <row r="188" spans="1:12" x14ac:dyDescent="0.3">
      <c r="A188" s="38"/>
      <c r="B188" s="30"/>
      <c r="C188" s="39"/>
      <c r="D188" s="38"/>
      <c r="E188" s="31"/>
      <c r="F188" s="31"/>
      <c r="G188" s="31"/>
      <c r="H188" s="40"/>
      <c r="I188" s="40"/>
      <c r="J188" s="38"/>
      <c r="K188" s="39"/>
      <c r="L188" s="38"/>
    </row>
    <row r="189" spans="1:12" x14ac:dyDescent="0.3">
      <c r="A189" s="38"/>
      <c r="B189" s="30"/>
      <c r="C189" s="39"/>
      <c r="D189" s="38"/>
      <c r="E189" s="40"/>
      <c r="F189" s="40"/>
      <c r="G189" s="40"/>
      <c r="H189" s="31"/>
      <c r="I189" s="31"/>
      <c r="J189" s="38"/>
      <c r="K189" s="39"/>
      <c r="L189" s="31"/>
    </row>
    <row r="190" spans="1:12" x14ac:dyDescent="0.3">
      <c r="A190" s="38"/>
      <c r="B190" s="39"/>
      <c r="C190" s="39"/>
      <c r="D190" s="38"/>
      <c r="E190" s="38"/>
      <c r="F190" s="38"/>
      <c r="G190" s="38"/>
      <c r="H190" s="38"/>
      <c r="I190" s="38"/>
      <c r="J190" s="38"/>
      <c r="K190" s="39"/>
      <c r="L190" s="31"/>
    </row>
    <row r="191" spans="1:12" x14ac:dyDescent="0.3">
      <c r="A191" s="38"/>
      <c r="B191" s="30"/>
      <c r="C191" s="31"/>
      <c r="D191" s="31"/>
      <c r="E191" s="31"/>
      <c r="F191" s="31"/>
      <c r="G191" s="31"/>
      <c r="H191" s="31"/>
      <c r="I191" s="31"/>
      <c r="J191" s="31"/>
      <c r="K191" s="31"/>
      <c r="L191" s="31"/>
    </row>
    <row r="192" spans="1:12" x14ac:dyDescent="0.3">
      <c r="A192" s="38"/>
      <c r="B192" s="39"/>
      <c r="C192" s="39"/>
      <c r="D192" s="38"/>
      <c r="E192" s="38"/>
      <c r="F192" s="38"/>
      <c r="G192" s="38"/>
      <c r="H192" s="40"/>
      <c r="I192" s="40"/>
      <c r="J192" s="38"/>
      <c r="K192" s="39"/>
      <c r="L192" s="38"/>
    </row>
    <row r="193" spans="1:12" x14ac:dyDescent="0.3">
      <c r="A193" s="38"/>
      <c r="B193" s="39"/>
      <c r="C193" s="39"/>
      <c r="D193" s="38"/>
      <c r="E193" s="40"/>
      <c r="F193" s="40"/>
      <c r="G193" s="40"/>
      <c r="H193" s="38"/>
      <c r="I193" s="38"/>
      <c r="J193" s="38"/>
      <c r="K193" s="39"/>
      <c r="L193" s="38"/>
    </row>
    <row r="194" spans="1:12" x14ac:dyDescent="0.3">
      <c r="A194" s="38"/>
      <c r="B194" s="39"/>
      <c r="C194" s="38"/>
      <c r="D194" s="38"/>
      <c r="E194" s="38"/>
      <c r="F194" s="38"/>
      <c r="G194" s="38"/>
      <c r="H194" s="38"/>
      <c r="I194" s="38"/>
      <c r="J194" s="38"/>
      <c r="K194" s="38"/>
      <c r="L194" s="38"/>
    </row>
    <row r="195" spans="1:12" x14ac:dyDescent="0.3">
      <c r="A195" s="38"/>
      <c r="B195" s="39"/>
      <c r="C195" s="39"/>
      <c r="D195" s="38"/>
      <c r="E195" s="38"/>
      <c r="F195" s="38"/>
      <c r="G195" s="38"/>
      <c r="H195" s="40"/>
      <c r="I195" s="40"/>
      <c r="J195" s="38"/>
      <c r="K195" s="39"/>
      <c r="L195" s="38"/>
    </row>
    <row r="196" spans="1:12" x14ac:dyDescent="0.3">
      <c r="A196" s="38"/>
      <c r="B196" s="39"/>
      <c r="C196" s="39"/>
      <c r="D196" s="38"/>
      <c r="E196" s="38"/>
      <c r="F196" s="38"/>
      <c r="G196" s="38"/>
      <c r="H196" s="39"/>
      <c r="I196" s="39"/>
      <c r="J196" s="38"/>
      <c r="K196" s="39"/>
      <c r="L196" s="38"/>
    </row>
    <row r="197" spans="1:12" x14ac:dyDescent="0.3">
      <c r="A197" s="38"/>
      <c r="B197" s="39"/>
      <c r="C197" s="38"/>
      <c r="D197" s="38"/>
      <c r="E197" s="38"/>
      <c r="F197" s="38"/>
      <c r="G197" s="38"/>
      <c r="H197" s="38"/>
      <c r="I197" s="38"/>
      <c r="J197" s="38"/>
      <c r="K197" s="38"/>
      <c r="L197" s="38"/>
    </row>
    <row r="198" spans="1:12" x14ac:dyDescent="0.3">
      <c r="A198" s="38"/>
      <c r="B198" s="30"/>
      <c r="C198" s="31"/>
      <c r="D198" s="31"/>
      <c r="E198" s="31"/>
      <c r="F198" s="31"/>
      <c r="G198" s="31"/>
      <c r="H198" s="31"/>
      <c r="I198" s="31"/>
      <c r="J198" s="31"/>
      <c r="K198" s="31"/>
      <c r="L198" s="31"/>
    </row>
    <row r="199" spans="1:12" x14ac:dyDescent="0.3">
      <c r="A199" s="38"/>
      <c r="B199" s="39"/>
      <c r="C199" s="39"/>
      <c r="D199" s="38"/>
      <c r="E199" s="38"/>
      <c r="F199" s="38"/>
      <c r="G199" s="31"/>
      <c r="H199" s="40"/>
      <c r="I199" s="40"/>
      <c r="J199" s="38"/>
      <c r="K199" s="39"/>
      <c r="L199" s="38"/>
    </row>
    <row r="200" spans="1:12" x14ac:dyDescent="0.3">
      <c r="A200" s="38"/>
      <c r="B200" s="39"/>
      <c r="C200" s="39"/>
      <c r="D200" s="38"/>
      <c r="E200" s="38"/>
      <c r="F200" s="38"/>
      <c r="G200" s="38"/>
      <c r="H200" s="39"/>
      <c r="I200" s="39"/>
      <c r="J200" s="38"/>
      <c r="K200" s="39"/>
      <c r="L200" s="38"/>
    </row>
    <row r="201" spans="1:12" x14ac:dyDescent="0.3">
      <c r="A201" s="38"/>
      <c r="B201" s="39"/>
      <c r="C201" s="39"/>
      <c r="D201" s="38"/>
      <c r="E201" s="38"/>
      <c r="F201" s="38"/>
      <c r="G201" s="38"/>
      <c r="H201" s="38"/>
      <c r="I201" s="38"/>
      <c r="J201" s="38"/>
      <c r="K201" s="38"/>
      <c r="L201" s="38"/>
    </row>
    <row r="202" spans="1:12" x14ac:dyDescent="0.3">
      <c r="A202" s="38"/>
      <c r="B202" s="30"/>
      <c r="C202" s="39"/>
      <c r="D202" s="38"/>
      <c r="E202" s="38"/>
      <c r="F202" s="38"/>
      <c r="G202" s="38"/>
      <c r="H202" s="38"/>
      <c r="I202" s="38"/>
      <c r="J202" s="38"/>
      <c r="K202" s="38"/>
      <c r="L202" s="38"/>
    </row>
    <row r="203" spans="1:12" x14ac:dyDescent="0.3">
      <c r="A203" s="38"/>
      <c r="B203" s="39"/>
      <c r="C203" s="39"/>
      <c r="D203" s="38"/>
      <c r="E203" s="38"/>
      <c r="F203" s="38"/>
      <c r="G203" s="38"/>
      <c r="H203" s="38"/>
      <c r="I203" s="38"/>
      <c r="J203" s="38"/>
      <c r="K203" s="38"/>
      <c r="L203" s="38"/>
    </row>
    <row r="204" spans="1:12" x14ac:dyDescent="0.3">
      <c r="A204" s="38"/>
      <c r="B204" s="30"/>
      <c r="C204" s="39"/>
      <c r="D204" s="38"/>
      <c r="E204" s="38"/>
      <c r="F204" s="38"/>
      <c r="G204" s="31"/>
      <c r="H204" s="40"/>
      <c r="I204" s="40"/>
      <c r="J204" s="38"/>
      <c r="K204" s="39"/>
      <c r="L204" s="38"/>
    </row>
    <row r="205" spans="1:12" x14ac:dyDescent="0.3">
      <c r="A205" s="38"/>
      <c r="B205" s="30"/>
      <c r="C205" s="39"/>
      <c r="D205" s="38"/>
      <c r="E205" s="38"/>
      <c r="F205" s="38"/>
      <c r="G205" s="40"/>
      <c r="H205" s="31"/>
      <c r="I205" s="31"/>
      <c r="J205" s="38"/>
      <c r="K205" s="39"/>
      <c r="L205" s="31"/>
    </row>
    <row r="206" spans="1:12" x14ac:dyDescent="0.3">
      <c r="A206" s="38"/>
      <c r="B206" s="39"/>
      <c r="C206" s="39"/>
      <c r="D206" s="38"/>
      <c r="E206" s="38"/>
      <c r="F206" s="38"/>
      <c r="G206" s="38"/>
      <c r="H206" s="39"/>
      <c r="I206" s="39"/>
      <c r="J206" s="38"/>
      <c r="K206" s="31"/>
      <c r="L206" s="31"/>
    </row>
    <row r="207" spans="1:12" x14ac:dyDescent="0.3">
      <c r="A207" s="38"/>
      <c r="B207" s="39"/>
      <c r="C207" s="39"/>
      <c r="D207" s="38"/>
      <c r="E207" s="31"/>
      <c r="F207" s="31"/>
      <c r="G207" s="31"/>
      <c r="H207" s="40"/>
      <c r="I207" s="40"/>
      <c r="J207" s="38"/>
      <c r="K207" s="39"/>
      <c r="L207" s="38"/>
    </row>
    <row r="208" spans="1:12" x14ac:dyDescent="0.3">
      <c r="A208" s="38"/>
      <c r="B208" s="39"/>
      <c r="C208" s="39"/>
      <c r="D208" s="38"/>
      <c r="E208" s="38"/>
      <c r="F208" s="38"/>
      <c r="G208" s="38"/>
      <c r="H208" s="39"/>
      <c r="I208" s="39"/>
      <c r="J208" s="38"/>
      <c r="K208" s="39"/>
      <c r="L208" s="31"/>
    </row>
    <row r="209" spans="1:12" x14ac:dyDescent="0.3">
      <c r="A209" s="38"/>
      <c r="B209" s="39"/>
      <c r="C209" s="39"/>
      <c r="D209" s="38"/>
      <c r="E209" s="38"/>
      <c r="F209" s="38"/>
      <c r="G209" s="38"/>
      <c r="H209" s="38"/>
      <c r="I209" s="38"/>
      <c r="J209" s="38"/>
      <c r="K209" s="38"/>
      <c r="L209" s="38"/>
    </row>
    <row r="210" spans="1:12" x14ac:dyDescent="0.3">
      <c r="A210" s="38"/>
      <c r="B210" s="30"/>
      <c r="C210" s="39"/>
      <c r="D210" s="38"/>
      <c r="E210" s="38"/>
      <c r="F210" s="38"/>
      <c r="G210" s="38"/>
      <c r="H210" s="40"/>
      <c r="I210" s="40"/>
      <c r="J210" s="38"/>
      <c r="K210" s="39"/>
      <c r="L210" s="38"/>
    </row>
    <row r="211" spans="1:12" x14ac:dyDescent="0.3">
      <c r="A211" s="38"/>
      <c r="B211" s="39"/>
      <c r="C211" s="39"/>
      <c r="D211" s="38"/>
      <c r="E211" s="38"/>
      <c r="F211" s="38"/>
      <c r="G211" s="40"/>
      <c r="H211" s="39"/>
      <c r="I211" s="39"/>
      <c r="J211" s="38"/>
      <c r="K211" s="39"/>
      <c r="L211" s="38"/>
    </row>
    <row r="212" spans="1:12" x14ac:dyDescent="0.3">
      <c r="A212" s="38"/>
      <c r="B212" s="30"/>
      <c r="C212" s="39"/>
      <c r="D212" s="38"/>
      <c r="E212" s="38"/>
      <c r="F212" s="38"/>
      <c r="G212" s="38"/>
      <c r="H212" s="38"/>
      <c r="I212" s="38"/>
      <c r="J212" s="38"/>
      <c r="K212" s="39"/>
      <c r="L212" s="38"/>
    </row>
    <row r="213" spans="1:12" x14ac:dyDescent="0.3">
      <c r="A213" s="38"/>
      <c r="B213" s="30"/>
      <c r="C213" s="39"/>
      <c r="D213" s="38"/>
      <c r="E213" s="31"/>
      <c r="F213" s="31"/>
      <c r="G213" s="31"/>
      <c r="H213" s="40"/>
      <c r="I213" s="40"/>
      <c r="J213" s="38"/>
      <c r="K213" s="39"/>
      <c r="L213" s="38"/>
    </row>
    <row r="214" spans="1:12" x14ac:dyDescent="0.3">
      <c r="A214" s="38"/>
      <c r="B214" s="30"/>
      <c r="C214" s="39"/>
      <c r="D214" s="38"/>
      <c r="E214" s="38"/>
      <c r="F214" s="38"/>
      <c r="G214" s="40"/>
      <c r="H214" s="39"/>
      <c r="I214" s="39"/>
      <c r="J214" s="38"/>
      <c r="K214" s="39"/>
      <c r="L214" s="31"/>
    </row>
    <row r="215" spans="1:12" x14ac:dyDescent="0.3">
      <c r="A215" s="38"/>
      <c r="B215" s="30"/>
      <c r="C215" s="39"/>
      <c r="D215" s="38"/>
      <c r="E215" s="38"/>
      <c r="F215" s="38"/>
      <c r="G215" s="38"/>
      <c r="H215" s="38"/>
      <c r="I215" s="38"/>
      <c r="J215" s="38"/>
      <c r="K215" s="39"/>
      <c r="L215" s="31"/>
    </row>
    <row r="216" spans="1:12" x14ac:dyDescent="0.3">
      <c r="A216" s="38"/>
      <c r="B216" s="30"/>
      <c r="C216" s="39"/>
      <c r="D216" s="38"/>
      <c r="E216" s="40"/>
      <c r="F216" s="40"/>
      <c r="G216" s="31"/>
      <c r="H216" s="40"/>
      <c r="I216" s="40"/>
      <c r="J216" s="38"/>
      <c r="K216" s="39"/>
      <c r="L216" s="38"/>
    </row>
    <row r="217" spans="1:12" x14ac:dyDescent="0.3">
      <c r="A217" s="38"/>
      <c r="B217" s="30"/>
      <c r="C217" s="39"/>
      <c r="D217" s="38"/>
      <c r="E217" s="38"/>
      <c r="F217" s="38"/>
      <c r="G217" s="38"/>
      <c r="H217" s="39"/>
      <c r="I217" s="39"/>
      <c r="J217" s="38"/>
      <c r="K217" s="38"/>
      <c r="L217" s="38"/>
    </row>
    <row r="218" spans="1:12" x14ac:dyDescent="0.3">
      <c r="A218" s="31"/>
      <c r="B218" s="39"/>
      <c r="C218" s="31"/>
      <c r="D218" s="31"/>
      <c r="E218" s="31"/>
      <c r="F218" s="31"/>
      <c r="G218" s="31"/>
      <c r="H218" s="31"/>
      <c r="I218" s="31"/>
      <c r="J218" s="31"/>
      <c r="K218" s="31"/>
      <c r="L218" s="31"/>
    </row>
    <row r="219" spans="1:12" x14ac:dyDescent="0.3">
      <c r="A219" s="38"/>
      <c r="B219" s="30"/>
      <c r="C219" s="39"/>
      <c r="D219" s="38"/>
      <c r="E219" s="40"/>
      <c r="F219" s="40"/>
      <c r="G219" s="31"/>
      <c r="H219" s="40"/>
      <c r="I219" s="40"/>
      <c r="J219" s="38"/>
      <c r="K219" s="39"/>
      <c r="L219" s="38"/>
    </row>
    <row r="220" spans="1:12" x14ac:dyDescent="0.3">
      <c r="A220" s="38"/>
      <c r="B220" s="30"/>
      <c r="C220" s="39"/>
      <c r="D220" s="38"/>
      <c r="E220" s="38"/>
      <c r="F220" s="38"/>
      <c r="G220" s="38"/>
      <c r="H220" s="31"/>
      <c r="I220" s="31"/>
      <c r="J220" s="38"/>
      <c r="K220" s="39"/>
      <c r="L220" s="31"/>
    </row>
    <row r="221" spans="1:12" x14ac:dyDescent="0.3">
      <c r="A221" s="38"/>
      <c r="B221" s="30"/>
      <c r="C221" s="39"/>
      <c r="D221" s="38"/>
      <c r="E221" s="38"/>
      <c r="F221" s="38"/>
      <c r="G221" s="38"/>
      <c r="H221" s="39"/>
      <c r="I221" s="39"/>
      <c r="J221" s="38"/>
      <c r="K221" s="31"/>
      <c r="L221" s="31"/>
    </row>
    <row r="222" spans="1:12" x14ac:dyDescent="0.3">
      <c r="A222" s="38"/>
      <c r="B222" s="30"/>
      <c r="C222" s="39"/>
      <c r="D222" s="38"/>
      <c r="E222" s="40"/>
      <c r="F222" s="40"/>
      <c r="G222" s="31"/>
      <c r="H222" s="40"/>
      <c r="I222" s="40"/>
      <c r="J222" s="38"/>
      <c r="K222" s="39"/>
      <c r="L222" s="38"/>
    </row>
    <row r="223" spans="1:12" x14ac:dyDescent="0.3">
      <c r="A223" s="31"/>
      <c r="B223" s="30"/>
      <c r="C223" s="39"/>
      <c r="D223" s="38"/>
      <c r="E223" s="38"/>
      <c r="F223" s="38"/>
      <c r="G223" s="38"/>
      <c r="H223" s="31"/>
      <c r="I223" s="31"/>
      <c r="J223" s="38"/>
      <c r="K223" s="39"/>
      <c r="L223" s="38"/>
    </row>
    <row r="224" spans="1:12" x14ac:dyDescent="0.3">
      <c r="A224" s="38"/>
      <c r="B224" s="30"/>
      <c r="C224" s="39"/>
      <c r="D224" s="38"/>
      <c r="E224" s="38"/>
      <c r="F224" s="38"/>
      <c r="G224" s="38"/>
      <c r="H224" s="39"/>
      <c r="I224" s="39"/>
      <c r="J224" s="38"/>
      <c r="K224" s="38"/>
      <c r="L224" s="38"/>
    </row>
    <row r="225" spans="1:12" x14ac:dyDescent="0.3">
      <c r="A225" s="38"/>
      <c r="B225" s="30"/>
      <c r="C225" s="39"/>
      <c r="D225" s="38"/>
      <c r="E225" s="38"/>
      <c r="F225" s="38"/>
      <c r="G225" s="38"/>
      <c r="H225" s="39"/>
      <c r="I225" s="39"/>
      <c r="J225" s="38"/>
      <c r="K225" s="38"/>
      <c r="L225" s="38"/>
    </row>
    <row r="226" spans="1:12" x14ac:dyDescent="0.3">
      <c r="A226" s="38"/>
      <c r="B226" s="30"/>
      <c r="C226" s="31"/>
      <c r="D226" s="31"/>
      <c r="E226" s="31"/>
      <c r="F226" s="31"/>
      <c r="G226" s="31"/>
      <c r="H226" s="31"/>
      <c r="I226" s="31"/>
      <c r="J226" s="31"/>
      <c r="K226" s="31"/>
      <c r="L226" s="31"/>
    </row>
    <row r="227" spans="1:12" x14ac:dyDescent="0.3">
      <c r="A227" s="38"/>
      <c r="B227" s="30"/>
      <c r="C227" s="31"/>
      <c r="D227" s="31"/>
      <c r="E227" s="31"/>
      <c r="F227" s="31"/>
      <c r="G227" s="31"/>
      <c r="H227" s="31"/>
      <c r="I227" s="31"/>
      <c r="J227" s="31"/>
      <c r="K227" s="31"/>
      <c r="L227" s="31"/>
    </row>
    <row r="228" spans="1:12" x14ac:dyDescent="0.3">
      <c r="A228" s="38"/>
      <c r="B228" s="30"/>
      <c r="C228" s="31"/>
      <c r="D228" s="31"/>
      <c r="E228" s="31"/>
      <c r="F228" s="31"/>
      <c r="G228" s="31"/>
      <c r="H228" s="31"/>
      <c r="I228" s="31"/>
      <c r="J228" s="31"/>
      <c r="K228" s="31"/>
      <c r="L228" s="31"/>
    </row>
    <row r="229" spans="1:12" x14ac:dyDescent="0.3">
      <c r="A229" s="38"/>
      <c r="B229" s="30"/>
      <c r="C229" s="31"/>
      <c r="D229" s="31"/>
      <c r="E229" s="31"/>
      <c r="F229" s="31"/>
      <c r="G229" s="31"/>
      <c r="H229" s="31"/>
      <c r="I229" s="31"/>
      <c r="J229" s="31"/>
      <c r="K229" s="31"/>
      <c r="L229" s="31"/>
    </row>
    <row r="230" spans="1:12" x14ac:dyDescent="0.3">
      <c r="A230" s="38"/>
      <c r="B230" s="30"/>
      <c r="C230" s="31"/>
      <c r="D230" s="31"/>
      <c r="E230" s="31"/>
      <c r="F230" s="31"/>
      <c r="G230" s="31"/>
      <c r="H230" s="31"/>
      <c r="I230" s="31"/>
      <c r="J230" s="31"/>
      <c r="K230" s="31"/>
      <c r="L230" s="31"/>
    </row>
    <row r="231" spans="1:12" x14ac:dyDescent="0.3">
      <c r="A231" s="38"/>
      <c r="B231" s="30"/>
      <c r="C231" s="31"/>
      <c r="D231" s="31"/>
      <c r="E231" s="31"/>
      <c r="F231" s="31"/>
      <c r="G231" s="31"/>
      <c r="H231" s="31"/>
      <c r="I231" s="31"/>
      <c r="J231" s="31"/>
      <c r="K231" s="31"/>
      <c r="L231" s="31"/>
    </row>
    <row r="232" spans="1:12" x14ac:dyDescent="0.3">
      <c r="A232" s="42"/>
      <c r="B232" s="30"/>
      <c r="C232" s="31"/>
      <c r="D232" s="31"/>
      <c r="E232" s="31"/>
      <c r="F232" s="31"/>
      <c r="G232" s="31"/>
      <c r="H232" s="31"/>
      <c r="I232" s="31"/>
      <c r="J232" s="31"/>
      <c r="K232" s="31"/>
      <c r="L232" s="31"/>
    </row>
    <row r="233" spans="1:12" x14ac:dyDescent="0.3">
      <c r="A233" s="43"/>
      <c r="B233" s="44"/>
      <c r="C233" s="44"/>
      <c r="D233" s="43"/>
      <c r="E233" s="45"/>
      <c r="F233" s="45"/>
      <c r="G233" s="42"/>
      <c r="H233" s="43"/>
      <c r="I233" s="43"/>
      <c r="J233" s="43"/>
      <c r="K233" s="44"/>
      <c r="L233" s="43"/>
    </row>
    <row r="234" spans="1:12" x14ac:dyDescent="0.3">
      <c r="A234" s="43"/>
      <c r="B234" s="44"/>
      <c r="C234" s="44"/>
      <c r="D234" s="43"/>
      <c r="E234" s="43"/>
      <c r="F234" s="43"/>
      <c r="G234" s="43"/>
      <c r="H234" s="43"/>
      <c r="I234" s="43"/>
      <c r="J234" s="43"/>
      <c r="K234" s="44"/>
      <c r="L234" s="43"/>
    </row>
    <row r="235" spans="1:12" x14ac:dyDescent="0.3">
      <c r="A235" s="43"/>
      <c r="B235" s="44"/>
      <c r="C235" s="44"/>
      <c r="D235" s="43"/>
      <c r="E235" s="43"/>
      <c r="F235" s="43"/>
      <c r="G235" s="43"/>
      <c r="H235" s="43"/>
      <c r="I235" s="43"/>
      <c r="J235" s="43"/>
      <c r="K235" s="43"/>
      <c r="L235" s="43"/>
    </row>
    <row r="236" spans="1:12" x14ac:dyDescent="0.3">
      <c r="A236" s="43"/>
      <c r="B236" s="30"/>
      <c r="C236" s="31"/>
      <c r="D236" s="31"/>
      <c r="E236" s="31"/>
      <c r="F236" s="31"/>
      <c r="G236" s="31"/>
      <c r="H236" s="31"/>
      <c r="I236" s="31"/>
      <c r="J236" s="31"/>
      <c r="K236" s="31"/>
      <c r="L236" s="31"/>
    </row>
    <row r="237" spans="1:12" x14ac:dyDescent="0.3">
      <c r="A237" s="43"/>
      <c r="B237" s="30"/>
      <c r="C237" s="31"/>
      <c r="D237" s="31"/>
      <c r="E237" s="31"/>
      <c r="F237" s="31"/>
      <c r="G237" s="31"/>
      <c r="H237" s="31"/>
      <c r="I237" s="31"/>
      <c r="J237" s="31"/>
      <c r="K237" s="31"/>
      <c r="L237" s="31"/>
    </row>
    <row r="238" spans="1:12" x14ac:dyDescent="0.3">
      <c r="A238" s="43"/>
      <c r="B238" s="30"/>
      <c r="C238" s="31"/>
      <c r="D238" s="31"/>
      <c r="E238" s="31"/>
      <c r="F238" s="31"/>
      <c r="G238" s="31"/>
      <c r="H238" s="31"/>
      <c r="I238" s="31"/>
      <c r="J238" s="31"/>
      <c r="K238" s="31"/>
      <c r="L238" s="31"/>
    </row>
    <row r="246" spans="1:1" x14ac:dyDescent="0.3">
      <c r="A246" s="46"/>
    </row>
    <row r="247" spans="1:1" x14ac:dyDescent="0.3">
      <c r="A247" s="46"/>
    </row>
    <row r="248" spans="1:1" x14ac:dyDescent="0.3">
      <c r="A248" s="46"/>
    </row>
    <row r="249" spans="1:1" x14ac:dyDescent="0.3">
      <c r="A249" s="46"/>
    </row>
    <row r="250" spans="1:1" x14ac:dyDescent="0.3">
      <c r="A250" s="46"/>
    </row>
    <row r="251" spans="1:1" x14ac:dyDescent="0.3">
      <c r="A251" s="46"/>
    </row>
    <row r="252" spans="1:1" x14ac:dyDescent="0.3">
      <c r="A252" s="46"/>
    </row>
    <row r="253" spans="1:1" x14ac:dyDescent="0.3">
      <c r="A253" s="46"/>
    </row>
    <row r="254" spans="1:1" x14ac:dyDescent="0.3">
      <c r="A254" s="46"/>
    </row>
    <row r="255" spans="1:1" x14ac:dyDescent="0.3">
      <c r="A255" s="46"/>
    </row>
    <row r="256" spans="1:1" x14ac:dyDescent="0.3">
      <c r="A256" s="46"/>
    </row>
    <row r="257" spans="1:1" x14ac:dyDescent="0.3">
      <c r="A257" s="43"/>
    </row>
    <row r="258" spans="1:1" x14ac:dyDescent="0.3">
      <c r="A258" s="43"/>
    </row>
    <row r="259" spans="1:1" x14ac:dyDescent="0.3">
      <c r="A259" s="43"/>
    </row>
    <row r="260" spans="1:1" x14ac:dyDescent="0.3">
      <c r="A260" s="43"/>
    </row>
    <row r="261" spans="1:1" x14ac:dyDescent="0.3">
      <c r="A261" s="43"/>
    </row>
    <row r="262" spans="1:1" x14ac:dyDescent="0.3">
      <c r="A262" s="43"/>
    </row>
    <row r="263" spans="1:1" x14ac:dyDescent="0.3">
      <c r="A263" s="43"/>
    </row>
    <row r="264" spans="1:1" x14ac:dyDescent="0.3">
      <c r="A264" s="43"/>
    </row>
    <row r="265" spans="1:1" x14ac:dyDescent="0.3">
      <c r="A265" s="43"/>
    </row>
    <row r="266" spans="1:1" x14ac:dyDescent="0.3">
      <c r="A266" s="43"/>
    </row>
    <row r="267" spans="1:1" x14ac:dyDescent="0.3">
      <c r="A267" s="43"/>
    </row>
    <row r="268" spans="1:1" x14ac:dyDescent="0.3">
      <c r="A268" s="43"/>
    </row>
    <row r="269" spans="1:1" x14ac:dyDescent="0.3">
      <c r="A269" s="43"/>
    </row>
    <row r="270" spans="1:1" x14ac:dyDescent="0.3">
      <c r="A270" s="43"/>
    </row>
    <row r="271" spans="1:1" x14ac:dyDescent="0.3">
      <c r="A271" s="43"/>
    </row>
    <row r="272" spans="1:1" x14ac:dyDescent="0.3">
      <c r="A272" s="43"/>
    </row>
    <row r="273" spans="1:10" x14ac:dyDescent="0.3">
      <c r="A273" s="43"/>
    </row>
    <row r="274" spans="1:10" x14ac:dyDescent="0.3">
      <c r="A274" s="38"/>
    </row>
    <row r="275" spans="1:10" x14ac:dyDescent="0.3">
      <c r="A275" s="38"/>
    </row>
    <row r="276" spans="1:10" x14ac:dyDescent="0.3">
      <c r="A276" s="38"/>
    </row>
    <row r="277" spans="1:10" x14ac:dyDescent="0.3">
      <c r="A277" s="38"/>
    </row>
    <row r="278" spans="1:10" x14ac:dyDescent="0.3">
      <c r="A278" s="38"/>
    </row>
    <row r="279" spans="1:10" x14ac:dyDescent="0.3">
      <c r="A279" s="38"/>
    </row>
    <row r="280" spans="1:10" x14ac:dyDescent="0.3">
      <c r="A280" s="43"/>
    </row>
    <row r="281" spans="1:10" x14ac:dyDescent="0.3">
      <c r="A281" s="43"/>
    </row>
    <row r="282" spans="1:10" x14ac:dyDescent="0.3">
      <c r="A282" s="43"/>
    </row>
    <row r="283" spans="1:10" x14ac:dyDescent="0.3">
      <c r="A283" s="43"/>
    </row>
    <row r="284" spans="1:10" x14ac:dyDescent="0.3">
      <c r="A284" s="43"/>
    </row>
    <row r="285" spans="1:10" x14ac:dyDescent="0.3">
      <c r="A285" s="43"/>
    </row>
    <row r="286" spans="1:10" x14ac:dyDescent="0.3">
      <c r="A286" s="43"/>
    </row>
    <row r="287" spans="1:10" x14ac:dyDescent="0.3">
      <c r="A287" s="43"/>
    </row>
    <row r="288" spans="1:10" x14ac:dyDescent="0.3">
      <c r="A288" s="43"/>
      <c r="B288" s="47"/>
      <c r="C288" s="42"/>
      <c r="D288" s="42"/>
      <c r="E288" s="42"/>
      <c r="F288" s="42"/>
      <c r="G288" s="42"/>
      <c r="H288" s="42"/>
      <c r="I288" s="42"/>
      <c r="J288" s="42"/>
    </row>
    <row r="289" spans="1:10" x14ac:dyDescent="0.3">
      <c r="A289" s="43"/>
      <c r="B289" s="30"/>
      <c r="C289" s="31"/>
      <c r="D289" s="31"/>
      <c r="E289" s="31"/>
      <c r="F289" s="31"/>
      <c r="G289" s="31"/>
      <c r="H289" s="31"/>
      <c r="I289" s="31"/>
      <c r="J289" s="31"/>
    </row>
    <row r="290" spans="1:10" x14ac:dyDescent="0.3">
      <c r="A290" s="43"/>
      <c r="B290" s="30"/>
      <c r="C290" s="31"/>
      <c r="D290" s="31"/>
      <c r="E290" s="31"/>
      <c r="F290" s="31"/>
      <c r="G290" s="31"/>
      <c r="H290" s="31"/>
      <c r="I290" s="31"/>
      <c r="J290" s="31"/>
    </row>
    <row r="291" spans="1:10" x14ac:dyDescent="0.3">
      <c r="A291" s="43"/>
      <c r="B291" s="30"/>
      <c r="C291" s="31"/>
      <c r="D291" s="31"/>
      <c r="E291" s="31"/>
      <c r="F291" s="31"/>
      <c r="G291" s="31"/>
      <c r="H291" s="31"/>
      <c r="I291" s="31"/>
      <c r="J291" s="31"/>
    </row>
    <row r="292" spans="1:10" x14ac:dyDescent="0.3">
      <c r="A292" s="43"/>
      <c r="B292" s="30"/>
      <c r="C292" s="31"/>
      <c r="D292" s="31"/>
      <c r="E292" s="31"/>
      <c r="F292" s="31"/>
      <c r="G292" s="31"/>
      <c r="H292" s="31"/>
      <c r="I292" s="31"/>
      <c r="J292" s="31"/>
    </row>
    <row r="293" spans="1:10" x14ac:dyDescent="0.3">
      <c r="A293" s="43"/>
      <c r="B293" s="30"/>
      <c r="C293" s="31"/>
      <c r="D293" s="31"/>
      <c r="E293" s="31"/>
      <c r="F293" s="31"/>
      <c r="G293" s="31"/>
      <c r="H293" s="31"/>
      <c r="I293" s="31"/>
      <c r="J293" s="31"/>
    </row>
    <row r="294" spans="1:10" x14ac:dyDescent="0.3">
      <c r="A294" s="43"/>
      <c r="B294" s="30"/>
      <c r="C294" s="31"/>
      <c r="D294" s="31"/>
      <c r="E294" s="31"/>
      <c r="F294" s="31"/>
      <c r="G294" s="31"/>
      <c r="H294" s="31"/>
      <c r="I294" s="31"/>
      <c r="J294" s="31"/>
    </row>
    <row r="295" spans="1:10" x14ac:dyDescent="0.3">
      <c r="A295" s="43"/>
      <c r="B295" s="30"/>
      <c r="C295" s="31"/>
      <c r="D295" s="31"/>
      <c r="E295" s="31"/>
      <c r="F295" s="31"/>
      <c r="G295" s="31"/>
      <c r="H295" s="31"/>
      <c r="I295" s="31"/>
      <c r="J295" s="31"/>
    </row>
    <row r="296" spans="1:10" x14ac:dyDescent="0.3">
      <c r="A296" s="43"/>
      <c r="B296" s="30"/>
      <c r="C296" s="31"/>
      <c r="D296" s="31"/>
      <c r="E296" s="31"/>
      <c r="F296" s="31"/>
      <c r="G296" s="31"/>
      <c r="H296" s="31"/>
      <c r="I296" s="31"/>
      <c r="J296" s="31"/>
    </row>
    <row r="297" spans="1:10" x14ac:dyDescent="0.3">
      <c r="A297" s="43"/>
      <c r="B297" s="30"/>
      <c r="C297" s="31"/>
      <c r="D297" s="31"/>
      <c r="E297" s="31"/>
      <c r="F297" s="31"/>
      <c r="G297" s="31"/>
      <c r="H297" s="31"/>
      <c r="I297" s="31"/>
      <c r="J297" s="31"/>
    </row>
    <row r="298" spans="1:10" x14ac:dyDescent="0.3">
      <c r="A298" s="43"/>
      <c r="B298" s="30"/>
      <c r="C298" s="31"/>
      <c r="D298" s="31"/>
      <c r="E298" s="31"/>
      <c r="F298" s="31"/>
      <c r="G298" s="31"/>
      <c r="H298" s="31"/>
      <c r="I298" s="31"/>
      <c r="J298" s="31"/>
    </row>
    <row r="299" spans="1:10" x14ac:dyDescent="0.3">
      <c r="A299" s="43"/>
      <c r="B299" s="30"/>
      <c r="C299" s="31"/>
      <c r="D299" s="31"/>
      <c r="E299" s="31"/>
      <c r="F299" s="31"/>
      <c r="G299" s="31"/>
      <c r="H299" s="31"/>
      <c r="I299" s="31"/>
      <c r="J299" s="31"/>
    </row>
    <row r="300" spans="1:10" x14ac:dyDescent="0.3">
      <c r="A300" s="43"/>
      <c r="B300" s="30"/>
      <c r="C300" s="31"/>
      <c r="D300" s="31"/>
      <c r="E300" s="31"/>
      <c r="F300" s="31"/>
      <c r="G300" s="31"/>
      <c r="H300" s="31"/>
      <c r="I300" s="31"/>
      <c r="J300" s="31"/>
    </row>
    <row r="301" spans="1:10" x14ac:dyDescent="0.3">
      <c r="A301" s="43"/>
      <c r="B301" s="30"/>
      <c r="C301" s="31"/>
      <c r="D301" s="31"/>
      <c r="E301" s="31"/>
      <c r="F301" s="31"/>
      <c r="G301" s="31"/>
      <c r="H301" s="31"/>
      <c r="I301" s="31"/>
      <c r="J301" s="31"/>
    </row>
    <row r="302" spans="1:10" x14ac:dyDescent="0.3">
      <c r="A302" s="43"/>
      <c r="B302" s="30"/>
      <c r="C302" s="31"/>
      <c r="D302" s="31"/>
      <c r="E302" s="31"/>
      <c r="F302" s="31"/>
      <c r="G302" s="31"/>
      <c r="H302" s="31"/>
      <c r="I302" s="31"/>
      <c r="J302" s="31"/>
    </row>
    <row r="303" spans="1:10" x14ac:dyDescent="0.3">
      <c r="A303" s="43"/>
      <c r="B303" s="30"/>
      <c r="C303" s="31"/>
      <c r="D303" s="31"/>
      <c r="E303" s="31"/>
      <c r="F303" s="31"/>
      <c r="G303" s="31"/>
      <c r="H303" s="31"/>
      <c r="I303" s="31"/>
      <c r="J303" s="31"/>
    </row>
    <row r="304" spans="1:10" x14ac:dyDescent="0.3">
      <c r="A304" s="43"/>
      <c r="B304" s="30"/>
      <c r="C304" s="31"/>
      <c r="D304" s="31"/>
      <c r="E304" s="31"/>
      <c r="F304" s="31"/>
      <c r="G304" s="31"/>
      <c r="H304" s="31"/>
      <c r="I304" s="31"/>
      <c r="J304" s="31"/>
    </row>
    <row r="305" spans="1:10" x14ac:dyDescent="0.3">
      <c r="A305" s="43"/>
      <c r="B305" s="30"/>
      <c r="C305" s="31"/>
      <c r="D305" s="31"/>
      <c r="E305" s="31"/>
      <c r="F305" s="31"/>
      <c r="G305" s="31"/>
      <c r="H305" s="31"/>
      <c r="I305" s="31"/>
      <c r="J305" s="31"/>
    </row>
    <row r="306" spans="1:10" x14ac:dyDescent="0.3">
      <c r="A306" s="43"/>
      <c r="B306" s="30"/>
      <c r="C306" s="31"/>
      <c r="D306" s="31"/>
      <c r="E306" s="31"/>
      <c r="F306" s="31"/>
      <c r="G306" s="31"/>
      <c r="H306" s="31"/>
      <c r="I306" s="31"/>
      <c r="J306" s="31"/>
    </row>
    <row r="307" spans="1:10" x14ac:dyDescent="0.3">
      <c r="A307" s="43"/>
      <c r="B307" s="30"/>
      <c r="C307" s="31"/>
      <c r="D307" s="31"/>
      <c r="E307" s="31"/>
      <c r="F307" s="31"/>
      <c r="G307" s="31"/>
      <c r="H307" s="31"/>
      <c r="I307" s="31"/>
      <c r="J307" s="31"/>
    </row>
    <row r="308" spans="1:10" x14ac:dyDescent="0.3">
      <c r="A308" s="43"/>
      <c r="B308" s="30"/>
      <c r="C308" s="31"/>
      <c r="D308" s="31"/>
      <c r="E308" s="31"/>
      <c r="F308" s="31"/>
      <c r="G308" s="31"/>
      <c r="H308" s="31"/>
      <c r="I308" s="31"/>
      <c r="J308" s="31"/>
    </row>
    <row r="309" spans="1:10" x14ac:dyDescent="0.3">
      <c r="A309" s="43"/>
      <c r="B309" s="30"/>
      <c r="C309" s="31"/>
      <c r="D309" s="31"/>
      <c r="E309" s="31"/>
      <c r="F309" s="31"/>
      <c r="G309" s="31"/>
      <c r="H309" s="31"/>
      <c r="I309" s="31"/>
      <c r="J309" s="31"/>
    </row>
    <row r="310" spans="1:10" x14ac:dyDescent="0.3">
      <c r="A310" s="43"/>
      <c r="B310" s="30"/>
      <c r="C310" s="31"/>
      <c r="D310" s="31"/>
      <c r="E310" s="31"/>
      <c r="F310" s="31"/>
      <c r="G310" s="31"/>
      <c r="H310" s="31"/>
      <c r="I310" s="31"/>
      <c r="J310" s="31"/>
    </row>
    <row r="311" spans="1:10" x14ac:dyDescent="0.3">
      <c r="A311" s="43"/>
      <c r="B311" s="30"/>
      <c r="C311" s="31"/>
      <c r="D311" s="31"/>
      <c r="E311" s="31"/>
      <c r="F311" s="31"/>
      <c r="G311" s="31"/>
      <c r="H311" s="31"/>
      <c r="I311" s="31"/>
      <c r="J311" s="31"/>
    </row>
    <row r="312" spans="1:10" x14ac:dyDescent="0.3">
      <c r="A312" s="43"/>
      <c r="B312" s="30"/>
      <c r="C312" s="31"/>
      <c r="D312" s="31"/>
      <c r="E312" s="31"/>
      <c r="F312" s="31"/>
      <c r="G312" s="31"/>
      <c r="H312" s="31"/>
      <c r="I312" s="31"/>
      <c r="J312" s="31"/>
    </row>
    <row r="313" spans="1:10" x14ac:dyDescent="0.3">
      <c r="A313" s="43"/>
      <c r="B313" s="30"/>
      <c r="C313" s="31"/>
      <c r="D313" s="31"/>
      <c r="E313" s="31"/>
      <c r="F313" s="31"/>
      <c r="G313" s="31"/>
      <c r="H313" s="31"/>
      <c r="I313" s="31"/>
      <c r="J313" s="31"/>
    </row>
    <row r="314" spans="1:10" x14ac:dyDescent="0.3">
      <c r="A314" s="43"/>
      <c r="B314" s="30"/>
      <c r="C314" s="31"/>
      <c r="D314" s="31"/>
      <c r="E314" s="31"/>
      <c r="F314" s="31"/>
      <c r="G314" s="31"/>
      <c r="H314" s="31"/>
      <c r="I314" s="31"/>
      <c r="J314" s="31"/>
    </row>
    <row r="315" spans="1:10" x14ac:dyDescent="0.3">
      <c r="A315" s="43"/>
      <c r="B315" s="30"/>
      <c r="C315" s="31"/>
      <c r="D315" s="31"/>
      <c r="E315" s="31"/>
      <c r="F315" s="31"/>
      <c r="G315" s="31"/>
      <c r="H315" s="31"/>
      <c r="I315" s="31"/>
      <c r="J315" s="31"/>
    </row>
    <row r="316" spans="1:10" x14ac:dyDescent="0.3">
      <c r="A316" s="43"/>
      <c r="B316" s="30"/>
      <c r="C316" s="31"/>
      <c r="D316" s="31"/>
      <c r="E316" s="31"/>
      <c r="F316" s="31"/>
      <c r="G316" s="31"/>
      <c r="H316" s="31"/>
      <c r="I316" s="31"/>
      <c r="J316" s="31"/>
    </row>
    <row r="317" spans="1:10" x14ac:dyDescent="0.3">
      <c r="A317" s="43"/>
      <c r="B317" s="30"/>
      <c r="C317" s="31"/>
      <c r="D317" s="31"/>
      <c r="E317" s="31"/>
      <c r="F317" s="31"/>
      <c r="G317" s="31"/>
      <c r="H317" s="31"/>
      <c r="I317" s="31"/>
      <c r="J317" s="31"/>
    </row>
    <row r="318" spans="1:10" x14ac:dyDescent="0.3">
      <c r="A318" s="43"/>
      <c r="B318" s="30"/>
      <c r="C318" s="31"/>
      <c r="D318" s="31"/>
      <c r="E318" s="31"/>
      <c r="F318" s="31"/>
      <c r="G318" s="31"/>
      <c r="H318" s="31"/>
      <c r="I318" s="31"/>
      <c r="J318" s="31"/>
    </row>
    <row r="319" spans="1:10" x14ac:dyDescent="0.3">
      <c r="A319" s="43"/>
      <c r="B319" s="30"/>
      <c r="C319" s="31"/>
      <c r="D319" s="31"/>
      <c r="E319" s="31"/>
      <c r="F319" s="31"/>
      <c r="G319" s="31"/>
      <c r="H319" s="31"/>
      <c r="I319" s="31"/>
      <c r="J319" s="31"/>
    </row>
    <row r="320" spans="1:10" x14ac:dyDescent="0.3">
      <c r="A320" s="43"/>
      <c r="B320" s="30"/>
      <c r="C320" s="31"/>
      <c r="D320" s="31"/>
      <c r="E320" s="31"/>
      <c r="F320" s="31"/>
      <c r="G320" s="31"/>
      <c r="H320" s="31"/>
      <c r="I320" s="31"/>
      <c r="J320" s="31"/>
    </row>
    <row r="321" spans="1:10" x14ac:dyDescent="0.3">
      <c r="A321" s="43"/>
      <c r="B321" s="30"/>
      <c r="C321" s="31"/>
      <c r="D321" s="31"/>
      <c r="E321" s="31"/>
      <c r="F321" s="31"/>
      <c r="G321" s="31"/>
      <c r="H321" s="31"/>
      <c r="I321" s="31"/>
      <c r="J321" s="31"/>
    </row>
    <row r="322" spans="1:10" x14ac:dyDescent="0.3">
      <c r="A322" s="43"/>
      <c r="B322" s="30"/>
      <c r="C322" s="31"/>
      <c r="D322" s="31"/>
      <c r="E322" s="31"/>
      <c r="F322" s="31"/>
      <c r="G322" s="31"/>
      <c r="H322" s="31"/>
      <c r="I322" s="31"/>
      <c r="J322" s="31"/>
    </row>
    <row r="323" spans="1:10" x14ac:dyDescent="0.3">
      <c r="A323" s="43"/>
      <c r="B323" s="30"/>
      <c r="C323" s="31"/>
      <c r="D323" s="31"/>
      <c r="E323" s="31"/>
      <c r="F323" s="31"/>
      <c r="G323" s="31"/>
      <c r="H323" s="31"/>
      <c r="I323" s="31"/>
      <c r="J323" s="31"/>
    </row>
    <row r="324" spans="1:10" x14ac:dyDescent="0.3">
      <c r="A324" s="43"/>
      <c r="B324" s="30"/>
      <c r="C324" s="31"/>
      <c r="D324" s="31"/>
      <c r="E324" s="31"/>
      <c r="F324" s="31"/>
      <c r="G324" s="31"/>
      <c r="H324" s="31"/>
      <c r="I324" s="31"/>
      <c r="J324" s="31"/>
    </row>
    <row r="325" spans="1:10" x14ac:dyDescent="0.3">
      <c r="A325" s="43"/>
      <c r="B325" s="30"/>
      <c r="C325" s="31"/>
      <c r="D325" s="31"/>
      <c r="E325" s="31"/>
      <c r="F325" s="31"/>
      <c r="G325" s="31"/>
      <c r="H325" s="31"/>
      <c r="I325" s="31"/>
      <c r="J325" s="31"/>
    </row>
    <row r="326" spans="1:10" x14ac:dyDescent="0.3">
      <c r="A326" s="43"/>
      <c r="B326" s="30"/>
      <c r="C326" s="31"/>
      <c r="D326" s="31"/>
      <c r="E326" s="31"/>
      <c r="F326" s="31"/>
      <c r="G326" s="31"/>
      <c r="H326" s="31"/>
      <c r="I326" s="31"/>
      <c r="J326" s="31"/>
    </row>
    <row r="327" spans="1:10" x14ac:dyDescent="0.3">
      <c r="A327" s="43"/>
      <c r="B327" s="30"/>
      <c r="C327" s="31"/>
      <c r="D327" s="31"/>
      <c r="E327" s="31"/>
      <c r="F327" s="31"/>
      <c r="G327" s="31"/>
      <c r="H327" s="31"/>
      <c r="I327" s="31"/>
      <c r="J327" s="31"/>
    </row>
    <row r="328" spans="1:10" x14ac:dyDescent="0.3">
      <c r="A328" s="43"/>
      <c r="B328" s="30"/>
      <c r="C328" s="31"/>
      <c r="D328" s="31"/>
      <c r="E328" s="31"/>
      <c r="F328" s="31"/>
      <c r="G328" s="31"/>
      <c r="H328" s="31"/>
      <c r="I328" s="31"/>
      <c r="J328" s="31"/>
    </row>
    <row r="329" spans="1:10" x14ac:dyDescent="0.3">
      <c r="A329" s="43"/>
      <c r="B329" s="30"/>
      <c r="C329" s="31"/>
      <c r="D329" s="31"/>
      <c r="E329" s="31"/>
      <c r="F329" s="31"/>
      <c r="G329" s="31"/>
      <c r="H329" s="31"/>
      <c r="I329" s="31"/>
      <c r="J329" s="31"/>
    </row>
    <row r="330" spans="1:10" x14ac:dyDescent="0.3">
      <c r="A330" s="43"/>
      <c r="B330" s="30"/>
      <c r="C330" s="31"/>
      <c r="D330" s="31"/>
      <c r="E330" s="31"/>
      <c r="F330" s="31"/>
      <c r="G330" s="31"/>
      <c r="H330" s="31"/>
      <c r="I330" s="31"/>
      <c r="J330" s="31"/>
    </row>
    <row r="331" spans="1:10" x14ac:dyDescent="0.3">
      <c r="A331" s="43"/>
      <c r="B331" s="30"/>
      <c r="C331" s="31"/>
      <c r="D331" s="31"/>
      <c r="E331" s="31"/>
      <c r="F331" s="31"/>
      <c r="G331" s="31"/>
      <c r="H331" s="31"/>
      <c r="I331" s="31"/>
      <c r="J331" s="31"/>
    </row>
    <row r="332" spans="1:10" x14ac:dyDescent="0.3">
      <c r="A332" s="38"/>
      <c r="B332" s="30"/>
      <c r="C332" s="31"/>
      <c r="D332" s="31"/>
      <c r="E332" s="31"/>
      <c r="F332" s="31"/>
      <c r="G332" s="31"/>
      <c r="H332" s="31"/>
      <c r="I332" s="31"/>
      <c r="J332" s="31"/>
    </row>
    <row r="333" spans="1:10" x14ac:dyDescent="0.3">
      <c r="A333" s="38"/>
      <c r="B333" s="30"/>
      <c r="C333" s="31"/>
      <c r="D333" s="31"/>
      <c r="E333" s="31"/>
      <c r="F333" s="31"/>
      <c r="G333" s="31"/>
      <c r="H333" s="31"/>
      <c r="I333" s="31"/>
      <c r="J333" s="31"/>
    </row>
    <row r="334" spans="1:10" x14ac:dyDescent="0.3">
      <c r="A334" s="38"/>
      <c r="B334" s="30"/>
      <c r="C334" s="31"/>
      <c r="D334" s="31"/>
      <c r="E334" s="31"/>
      <c r="F334" s="31"/>
      <c r="G334" s="31"/>
      <c r="H334" s="31"/>
      <c r="I334" s="31"/>
      <c r="J334" s="31"/>
    </row>
    <row r="335" spans="1:10" x14ac:dyDescent="0.3">
      <c r="A335" s="38"/>
      <c r="B335" s="30"/>
      <c r="C335" s="31"/>
      <c r="D335" s="31"/>
      <c r="E335" s="31"/>
      <c r="F335" s="31"/>
      <c r="G335" s="31"/>
      <c r="H335" s="31"/>
      <c r="I335" s="31"/>
      <c r="J335" s="31"/>
    </row>
    <row r="336" spans="1:10" x14ac:dyDescent="0.3">
      <c r="A336" s="38"/>
      <c r="B336" s="30"/>
      <c r="C336" s="31"/>
      <c r="D336" s="31"/>
      <c r="E336" s="31"/>
      <c r="F336" s="31"/>
      <c r="G336" s="31"/>
      <c r="H336" s="31"/>
      <c r="I336" s="31"/>
      <c r="J336" s="31"/>
    </row>
    <row r="340" spans="1:10" x14ac:dyDescent="0.3">
      <c r="A340" s="48"/>
      <c r="B340" s="30"/>
      <c r="C340" s="31"/>
      <c r="D340" s="31"/>
      <c r="E340" s="31"/>
      <c r="F340" s="31"/>
      <c r="G340" s="31"/>
      <c r="H340" s="31"/>
      <c r="I340" s="31"/>
      <c r="J340" s="31"/>
    </row>
    <row r="341" spans="1:10" x14ac:dyDescent="0.3">
      <c r="A341" s="48"/>
      <c r="B341" s="49"/>
      <c r="C341" s="50"/>
      <c r="D341" s="48"/>
      <c r="E341" s="48"/>
      <c r="F341" s="48"/>
      <c r="G341" s="48"/>
      <c r="H341" s="50"/>
      <c r="I341" s="50"/>
      <c r="J341" s="48"/>
    </row>
    <row r="342" spans="1:10" x14ac:dyDescent="0.3">
      <c r="A342" s="48"/>
      <c r="B342" s="49"/>
      <c r="C342" s="50"/>
      <c r="D342" s="48"/>
      <c r="E342" s="51"/>
      <c r="F342" s="51"/>
      <c r="G342" s="48"/>
      <c r="H342" s="50"/>
      <c r="I342" s="50"/>
      <c r="J342" s="48"/>
    </row>
    <row r="343" spans="1:10" x14ac:dyDescent="0.3">
      <c r="A343" s="48"/>
      <c r="B343" s="49"/>
      <c r="C343" s="50"/>
      <c r="D343" s="48"/>
      <c r="E343" s="48"/>
      <c r="F343" s="48"/>
      <c r="G343" s="48"/>
      <c r="H343" s="50"/>
      <c r="I343" s="50"/>
      <c r="J343" s="48"/>
    </row>
    <row r="344" spans="1:10" x14ac:dyDescent="0.3">
      <c r="A344" s="48"/>
      <c r="B344" s="49"/>
      <c r="C344" s="50"/>
      <c r="D344" s="48"/>
      <c r="E344" s="48"/>
      <c r="F344" s="48"/>
      <c r="G344" s="48"/>
      <c r="H344" s="50"/>
      <c r="I344" s="50"/>
      <c r="J344" s="48"/>
    </row>
    <row r="345" spans="1:10" x14ac:dyDescent="0.3">
      <c r="A345" s="48"/>
      <c r="B345" s="30"/>
      <c r="C345" s="31"/>
      <c r="D345" s="31"/>
      <c r="E345" s="31"/>
      <c r="F345" s="31"/>
      <c r="G345" s="31"/>
      <c r="H345" s="31"/>
      <c r="I345" s="31"/>
      <c r="J345" s="31"/>
    </row>
    <row r="346" spans="1:10" x14ac:dyDescent="0.3">
      <c r="A346" s="48"/>
      <c r="B346" s="30"/>
      <c r="C346" s="31"/>
      <c r="D346" s="31"/>
      <c r="E346" s="31"/>
      <c r="F346" s="31"/>
      <c r="G346" s="31"/>
      <c r="H346" s="31"/>
      <c r="I346" s="31"/>
      <c r="J346" s="31"/>
    </row>
    <row r="347" spans="1:10" x14ac:dyDescent="0.3">
      <c r="A347" s="48"/>
      <c r="B347" s="30"/>
      <c r="C347" s="31"/>
      <c r="D347" s="31"/>
      <c r="E347" s="31"/>
      <c r="F347" s="31"/>
      <c r="G347" s="31"/>
      <c r="H347" s="31"/>
      <c r="I347" s="31"/>
      <c r="J347" s="31"/>
    </row>
    <row r="348" spans="1:10" x14ac:dyDescent="0.3">
      <c r="A348" s="48"/>
      <c r="B348" s="30"/>
      <c r="C348" s="31"/>
      <c r="D348" s="31"/>
      <c r="E348" s="31"/>
      <c r="F348" s="31"/>
      <c r="G348" s="31"/>
      <c r="H348" s="31"/>
      <c r="I348" s="31"/>
      <c r="J348" s="31"/>
    </row>
    <row r="349" spans="1:10" x14ac:dyDescent="0.3">
      <c r="A349" s="48"/>
      <c r="B349" s="30"/>
      <c r="C349" s="31"/>
      <c r="D349" s="31"/>
      <c r="E349" s="31"/>
      <c r="F349" s="31"/>
      <c r="G349" s="31"/>
      <c r="H349" s="31"/>
      <c r="I349" s="31"/>
      <c r="J349" s="31"/>
    </row>
    <row r="350" spans="1:10" x14ac:dyDescent="0.3">
      <c r="A350" s="48"/>
      <c r="B350" s="30"/>
      <c r="C350" s="31"/>
      <c r="D350" s="31"/>
      <c r="E350" s="31"/>
      <c r="F350" s="31"/>
      <c r="G350" s="31"/>
      <c r="H350" s="31"/>
      <c r="I350" s="31"/>
      <c r="J350" s="31"/>
    </row>
    <row r="351" spans="1:10" x14ac:dyDescent="0.3">
      <c r="A351" s="48"/>
      <c r="B351" s="30"/>
      <c r="C351" s="31"/>
      <c r="D351" s="31"/>
      <c r="E351" s="31"/>
      <c r="F351" s="31"/>
      <c r="G351" s="31"/>
      <c r="H351" s="31"/>
      <c r="I351" s="31"/>
      <c r="J351" s="31"/>
    </row>
    <row r="352" spans="1:10" x14ac:dyDescent="0.3">
      <c r="A352" s="48"/>
      <c r="B352" s="30"/>
      <c r="C352" s="31"/>
      <c r="D352" s="31"/>
      <c r="E352" s="31"/>
      <c r="F352" s="31"/>
      <c r="G352" s="31"/>
      <c r="H352" s="31"/>
      <c r="I352" s="31"/>
      <c r="J352" s="31"/>
    </row>
    <row r="353" spans="1:10" x14ac:dyDescent="0.3">
      <c r="A353" s="48"/>
      <c r="B353" s="30"/>
      <c r="C353" s="31"/>
      <c r="D353" s="31"/>
      <c r="E353" s="31"/>
      <c r="F353" s="31"/>
      <c r="G353" s="31"/>
      <c r="H353" s="31"/>
      <c r="I353" s="31"/>
      <c r="J353" s="31"/>
    </row>
    <row r="354" spans="1:10" x14ac:dyDescent="0.3">
      <c r="A354" s="48"/>
      <c r="B354" s="30"/>
      <c r="C354" s="31"/>
      <c r="D354" s="31"/>
      <c r="E354" s="31"/>
      <c r="F354" s="31"/>
      <c r="G354" s="31"/>
      <c r="H354" s="31"/>
      <c r="I354" s="31"/>
      <c r="J354" s="31"/>
    </row>
    <row r="355" spans="1:10" x14ac:dyDescent="0.3">
      <c r="A355" s="48"/>
      <c r="B355" s="30"/>
      <c r="C355" s="31"/>
      <c r="D355" s="31"/>
      <c r="E355" s="31"/>
      <c r="F355" s="31"/>
      <c r="G355" s="31"/>
      <c r="H355" s="31"/>
      <c r="I355" s="31"/>
      <c r="J355" s="31"/>
    </row>
    <row r="356" spans="1:10" x14ac:dyDescent="0.3">
      <c r="A356" s="48"/>
      <c r="B356" s="30"/>
      <c r="C356" s="31"/>
      <c r="D356" s="31"/>
      <c r="E356" s="31"/>
      <c r="F356" s="31"/>
      <c r="G356" s="31"/>
      <c r="H356" s="31"/>
      <c r="I356" s="31"/>
      <c r="J356" s="31"/>
    </row>
    <row r="357" spans="1:10" x14ac:dyDescent="0.3">
      <c r="A357" s="48"/>
      <c r="B357" s="30"/>
      <c r="C357" s="31"/>
      <c r="D357" s="31"/>
      <c r="E357" s="31"/>
      <c r="F357" s="31"/>
      <c r="G357" s="31"/>
      <c r="H357" s="31"/>
      <c r="I357" s="31"/>
      <c r="J357" s="31"/>
    </row>
    <row r="358" spans="1:10" x14ac:dyDescent="0.3">
      <c r="A358" s="48"/>
      <c r="B358" s="30"/>
      <c r="C358" s="31"/>
      <c r="D358" s="31"/>
      <c r="E358" s="31"/>
      <c r="F358" s="31"/>
      <c r="G358" s="31"/>
      <c r="H358" s="31"/>
      <c r="I358" s="31"/>
      <c r="J358" s="31"/>
    </row>
    <row r="359" spans="1:10" x14ac:dyDescent="0.3">
      <c r="A359" s="48"/>
      <c r="B359" s="30"/>
      <c r="C359" s="31"/>
      <c r="D359" s="31"/>
      <c r="E359" s="31"/>
      <c r="F359" s="31"/>
      <c r="G359" s="31"/>
      <c r="H359" s="31"/>
      <c r="I359" s="31"/>
      <c r="J359" s="31"/>
    </row>
    <row r="360" spans="1:10" x14ac:dyDescent="0.3">
      <c r="A360" s="48"/>
      <c r="B360" s="30"/>
      <c r="C360" s="31"/>
      <c r="D360" s="31"/>
      <c r="E360" s="31"/>
      <c r="F360" s="31"/>
      <c r="G360" s="31"/>
      <c r="H360" s="31"/>
      <c r="I360" s="31"/>
      <c r="J360" s="31"/>
    </row>
    <row r="361" spans="1:10" x14ac:dyDescent="0.3">
      <c r="A361" s="48"/>
      <c r="B361" s="30"/>
      <c r="C361" s="31"/>
      <c r="D361" s="31"/>
      <c r="E361" s="31"/>
      <c r="F361" s="31"/>
      <c r="G361" s="31"/>
      <c r="H361" s="31"/>
      <c r="I361" s="31"/>
      <c r="J361" s="31"/>
    </row>
    <row r="362" spans="1:10" x14ac:dyDescent="0.3">
      <c r="A362" s="48"/>
      <c r="B362" s="30"/>
      <c r="C362" s="31"/>
      <c r="D362" s="31"/>
      <c r="E362" s="31"/>
      <c r="F362" s="31"/>
      <c r="G362" s="31"/>
      <c r="H362" s="31"/>
      <c r="I362" s="31"/>
      <c r="J362" s="31"/>
    </row>
    <row r="363" spans="1:10" x14ac:dyDescent="0.3">
      <c r="A363" s="48"/>
      <c r="B363" s="30"/>
      <c r="C363" s="31"/>
      <c r="D363" s="31"/>
      <c r="E363" s="31"/>
      <c r="F363" s="31"/>
      <c r="G363" s="31"/>
      <c r="H363" s="31"/>
      <c r="I363" s="31"/>
      <c r="J363" s="31"/>
    </row>
    <row r="364" spans="1:10" x14ac:dyDescent="0.3">
      <c r="A364" s="48"/>
      <c r="B364" s="30"/>
      <c r="C364" s="31"/>
      <c r="D364" s="31"/>
      <c r="E364" s="31"/>
      <c r="F364" s="31"/>
      <c r="G364" s="31"/>
      <c r="H364" s="31"/>
      <c r="I364" s="31"/>
      <c r="J364" s="31"/>
    </row>
    <row r="365" spans="1:10" x14ac:dyDescent="0.3">
      <c r="A365" s="48"/>
      <c r="B365" s="30"/>
      <c r="C365" s="31"/>
      <c r="D365" s="31"/>
      <c r="E365" s="31"/>
      <c r="F365" s="31"/>
      <c r="G365" s="31"/>
      <c r="H365" s="31"/>
      <c r="I365" s="31"/>
      <c r="J365" s="31"/>
    </row>
    <row r="366" spans="1:10" x14ac:dyDescent="0.3">
      <c r="A366" s="48"/>
      <c r="B366" s="30"/>
      <c r="C366" s="31"/>
      <c r="D366" s="31"/>
      <c r="E366" s="31"/>
      <c r="F366" s="31"/>
      <c r="G366" s="31"/>
      <c r="H366" s="31"/>
      <c r="I366" s="31"/>
      <c r="J366" s="31"/>
    </row>
    <row r="367" spans="1:10" x14ac:dyDescent="0.3">
      <c r="A367" s="48"/>
      <c r="B367" s="30"/>
      <c r="C367" s="31"/>
      <c r="D367" s="31"/>
      <c r="E367" s="31"/>
      <c r="F367" s="31"/>
      <c r="G367" s="31"/>
      <c r="H367" s="31"/>
      <c r="I367" s="31"/>
      <c r="J367" s="31"/>
    </row>
    <row r="368" spans="1:10" x14ac:dyDescent="0.3">
      <c r="A368" s="52"/>
    </row>
    <row r="369" spans="1:10" x14ac:dyDescent="0.3">
      <c r="A369" s="52"/>
    </row>
    <row r="370" spans="1:10" x14ac:dyDescent="0.3">
      <c r="A370" s="52"/>
    </row>
    <row r="371" spans="1:10" x14ac:dyDescent="0.3">
      <c r="A371" s="52"/>
    </row>
    <row r="372" spans="1:10" x14ac:dyDescent="0.3">
      <c r="A372" s="52"/>
    </row>
    <row r="373" spans="1:10" x14ac:dyDescent="0.3">
      <c r="A373" s="48"/>
      <c r="B373" s="49"/>
      <c r="C373" s="50"/>
      <c r="D373" s="48"/>
      <c r="E373" s="48"/>
      <c r="F373" s="48"/>
      <c r="G373" s="48"/>
      <c r="H373" s="50"/>
      <c r="I373" s="50"/>
      <c r="J373" s="48"/>
    </row>
    <row r="374" spans="1:10" x14ac:dyDescent="0.3">
      <c r="A374" s="52"/>
    </row>
    <row r="375" spans="1:10" x14ac:dyDescent="0.3">
      <c r="A375" s="52"/>
    </row>
    <row r="376" spans="1:10" x14ac:dyDescent="0.3">
      <c r="A376" s="52"/>
    </row>
    <row r="377" spans="1:10" x14ac:dyDescent="0.3">
      <c r="A377" s="52"/>
    </row>
    <row r="378" spans="1:10" x14ac:dyDescent="0.3">
      <c r="A378" s="52"/>
    </row>
    <row r="379" spans="1:10" x14ac:dyDescent="0.3">
      <c r="A379" s="52"/>
    </row>
    <row r="380" spans="1:10" x14ac:dyDescent="0.3">
      <c r="A380" s="52"/>
    </row>
    <row r="381" spans="1:10" x14ac:dyDescent="0.3">
      <c r="A381" s="52"/>
    </row>
    <row r="382" spans="1:10" x14ac:dyDescent="0.3">
      <c r="A382" s="52"/>
    </row>
    <row r="383" spans="1:10" x14ac:dyDescent="0.3">
      <c r="A383" s="52"/>
    </row>
    <row r="384" spans="1:10" x14ac:dyDescent="0.3">
      <c r="A384" s="52"/>
    </row>
    <row r="385" spans="1:10" x14ac:dyDescent="0.3">
      <c r="A385" s="52"/>
    </row>
    <row r="386" spans="1:10" x14ac:dyDescent="0.3">
      <c r="A386" s="52"/>
    </row>
    <row r="387" spans="1:10" x14ac:dyDescent="0.3">
      <c r="A387" s="52"/>
    </row>
    <row r="388" spans="1:10" x14ac:dyDescent="0.3">
      <c r="A388" s="52"/>
    </row>
    <row r="389" spans="1:10" x14ac:dyDescent="0.3">
      <c r="A389" s="52"/>
    </row>
    <row r="390" spans="1:10" x14ac:dyDescent="0.3">
      <c r="A390" s="48"/>
      <c r="B390" s="30"/>
      <c r="C390" s="31"/>
      <c r="D390" s="31"/>
      <c r="E390" s="31"/>
      <c r="F390" s="31"/>
      <c r="G390" s="31"/>
      <c r="H390" s="31"/>
      <c r="I390" s="31"/>
      <c r="J390" s="31"/>
    </row>
    <row r="391" spans="1:10" x14ac:dyDescent="0.3">
      <c r="A391" s="52"/>
    </row>
    <row r="392" spans="1:10" x14ac:dyDescent="0.3">
      <c r="A392" s="52"/>
    </row>
    <row r="393" spans="1:10" x14ac:dyDescent="0.3">
      <c r="A393" s="52"/>
    </row>
    <row r="394" spans="1:10" x14ac:dyDescent="0.3">
      <c r="A394" s="52"/>
    </row>
    <row r="395" spans="1:10" x14ac:dyDescent="0.3">
      <c r="A395" s="52"/>
    </row>
    <row r="396" spans="1:10" x14ac:dyDescent="0.3">
      <c r="A396" s="52"/>
    </row>
    <row r="397" spans="1:10" x14ac:dyDescent="0.3">
      <c r="A397" s="52"/>
    </row>
    <row r="398" spans="1:10" x14ac:dyDescent="0.3">
      <c r="A398" s="52"/>
    </row>
    <row r="399" spans="1:10" x14ac:dyDescent="0.3">
      <c r="A399" s="52"/>
    </row>
    <row r="400" spans="1:10" x14ac:dyDescent="0.3">
      <c r="A400" s="52"/>
    </row>
    <row r="401" spans="1:1" x14ac:dyDescent="0.3">
      <c r="A401" s="52"/>
    </row>
    <row r="402" spans="1:1" x14ac:dyDescent="0.3">
      <c r="A402" s="52"/>
    </row>
    <row r="403" spans="1:1" x14ac:dyDescent="0.3">
      <c r="A403" s="52"/>
    </row>
    <row r="404" spans="1:1" x14ac:dyDescent="0.3">
      <c r="A404" s="52"/>
    </row>
    <row r="405" spans="1:1" x14ac:dyDescent="0.3">
      <c r="A405" s="52"/>
    </row>
    <row r="406" spans="1:1" x14ac:dyDescent="0.3">
      <c r="A406" s="48"/>
    </row>
    <row r="407" spans="1:1" x14ac:dyDescent="0.3">
      <c r="A407" s="52"/>
    </row>
    <row r="408" spans="1:1" x14ac:dyDescent="0.3">
      <c r="A408" s="52"/>
    </row>
    <row r="409" spans="1:1" x14ac:dyDescent="0.3">
      <c r="A409" s="52"/>
    </row>
    <row r="410" spans="1:1" x14ac:dyDescent="0.3">
      <c r="A410" s="52"/>
    </row>
    <row r="411" spans="1:1" x14ac:dyDescent="0.3">
      <c r="A411" s="52"/>
    </row>
    <row r="412" spans="1:1" x14ac:dyDescent="0.3">
      <c r="A412" s="52"/>
    </row>
    <row r="413" spans="1:1" x14ac:dyDescent="0.3">
      <c r="A413" s="52"/>
    </row>
    <row r="414" spans="1:1" x14ac:dyDescent="0.3">
      <c r="A414" s="52"/>
    </row>
    <row r="415" spans="1:1" x14ac:dyDescent="0.3">
      <c r="A415" s="52"/>
    </row>
    <row r="416" spans="1:1" x14ac:dyDescent="0.3">
      <c r="A416" s="52"/>
    </row>
    <row r="417" spans="1:1" x14ac:dyDescent="0.3">
      <c r="A417" s="52"/>
    </row>
    <row r="418" spans="1:1" x14ac:dyDescent="0.3">
      <c r="A418" s="52"/>
    </row>
    <row r="419" spans="1:1" x14ac:dyDescent="0.3">
      <c r="A419" s="52"/>
    </row>
    <row r="420" spans="1:1" x14ac:dyDescent="0.3">
      <c r="A420" s="52"/>
    </row>
    <row r="421" spans="1:1" x14ac:dyDescent="0.3">
      <c r="A421" s="48"/>
    </row>
  </sheetData>
  <mergeCells count="8">
    <mergeCell ref="A1:L1"/>
    <mergeCell ref="A2:L2"/>
    <mergeCell ref="A3:L3"/>
    <mergeCell ref="A4:L4"/>
    <mergeCell ref="A10:A12"/>
    <mergeCell ref="B10:B12"/>
    <mergeCell ref="C10:C12"/>
    <mergeCell ref="E10:I10"/>
  </mergeCells>
  <pageMargins left="0.15748031496062992" right="0.15748031496062992" top="0.27559055118110237" bottom="0.39370078740157483" header="0.15748031496062992" footer="0.15748031496062992"/>
  <pageSetup paperSize="9" firstPageNumber="154" orientation="landscape" useFirstPageNumber="1" horizontalDpi="4294967293" verticalDpi="0" r:id="rId1"/>
  <headerFooter>
    <oddFooter>&amp;C&amp;"TH SarabunIT๙,ตัวหนา"&amp;P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22</vt:i4>
      </vt:variant>
    </vt:vector>
  </HeadingPairs>
  <TitlesOfParts>
    <vt:vector size="33" baseType="lpstr">
      <vt:lpstr>1.1การศึกษา</vt:lpstr>
      <vt:lpstr>1.2 ศาสนาวัฒนธรรมนันทนาการ</vt:lpstr>
      <vt:lpstr>1.3สาธารณสุข</vt:lpstr>
      <vt:lpstr>1.4 สังคมสงเคราะห์</vt:lpstr>
      <vt:lpstr>1.5 งบกลาง</vt:lpstr>
      <vt:lpstr>2.1อุตสาหกรรมโยธา</vt:lpstr>
      <vt:lpstr>2.2เคหะชุมชน</vt:lpstr>
      <vt:lpstr>2.3การรักษาความสงบฯ</vt:lpstr>
      <vt:lpstr>3.1สร้างความเข้มแข็งชุมชน</vt:lpstr>
      <vt:lpstr>4.1เกษตรและแหล่งน้ำ</vt:lpstr>
      <vt:lpstr>5.1บริหารงานทั่วไป</vt:lpstr>
      <vt:lpstr>'1.1การศึกษา'!Print_Area</vt:lpstr>
      <vt:lpstr>'1.2 ศาสนาวัฒนธรรมนันทนาการ'!Print_Area</vt:lpstr>
      <vt:lpstr>'1.3สาธารณสุข'!Print_Area</vt:lpstr>
      <vt:lpstr>'1.4 สังคมสงเคราะห์'!Print_Area</vt:lpstr>
      <vt:lpstr>'1.5 งบกลาง'!Print_Area</vt:lpstr>
      <vt:lpstr>'2.1อุตสาหกรรมโยธา'!Print_Area</vt:lpstr>
      <vt:lpstr>'2.2เคหะชุมชน'!Print_Area</vt:lpstr>
      <vt:lpstr>'2.3การรักษาความสงบฯ'!Print_Area</vt:lpstr>
      <vt:lpstr>'3.1สร้างความเข้มแข็งชุมชน'!Print_Area</vt:lpstr>
      <vt:lpstr>'4.1เกษตรและแหล่งน้ำ'!Print_Area</vt:lpstr>
      <vt:lpstr>'5.1บริหารงานทั่วไป'!Print_Area</vt:lpstr>
      <vt:lpstr>'1.1การศึกษา'!Print_Titles</vt:lpstr>
      <vt:lpstr>'1.2 ศาสนาวัฒนธรรมนันทนาการ'!Print_Titles</vt:lpstr>
      <vt:lpstr>'1.3สาธารณสุข'!Print_Titles</vt:lpstr>
      <vt:lpstr>'1.4 สังคมสงเคราะห์'!Print_Titles</vt:lpstr>
      <vt:lpstr>'1.5 งบกลาง'!Print_Titles</vt:lpstr>
      <vt:lpstr>'2.1อุตสาหกรรมโยธา'!Print_Titles</vt:lpstr>
      <vt:lpstr>'2.2เคหะชุมชน'!Print_Titles</vt:lpstr>
      <vt:lpstr>'2.3การรักษาความสงบฯ'!Print_Titles</vt:lpstr>
      <vt:lpstr>'3.1สร้างความเข้มแข็งชุมชน'!Print_Titles</vt:lpstr>
      <vt:lpstr>'4.1เกษตรและแหล่งน้ำ'!Print_Titles</vt:lpstr>
      <vt:lpstr>'5.1บริหารงานทั่วไป'!Print_Titles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User</cp:lastModifiedBy>
  <cp:lastPrinted>2019-07-15T03:06:38Z</cp:lastPrinted>
  <dcterms:created xsi:type="dcterms:W3CDTF">2006-05-16T01:35:27Z</dcterms:created>
  <dcterms:modified xsi:type="dcterms:W3CDTF">2019-08-01T12:48:42Z</dcterms:modified>
</cp:coreProperties>
</file>